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<sst xmlns="http://schemas.openxmlformats.org/spreadsheetml/2006/main" count="161" uniqueCount="105">
  <si>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</si>
  <si>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</si>
  <si>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</si>
  <si>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</si>
  <si>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</si>
  <si>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</si>
  <si>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</si>
  <si>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</si>
  <si>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</si>
  <si>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</si>
  <si>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</si>
  <si>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</si>
  <si>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</si>
  <si>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</si>
  <si>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</si>
  <si>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</si>
  <si>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</si>
  <si>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</si>
  <si>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</si>
  <si>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</si>
  <si>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</si>
  <si>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</si>
  <si>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</si>
  <si>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</si>
  <si>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</si>
  <si>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</si>
  <si>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</si>
  <si>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</si>
  <si>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</si>
  <si>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</si>
  <si>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</si>
  <si>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</si>
  <si>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</si>
  <si>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</si>
  <si>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</si>
  <si>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</si>
  <si>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</si>
  <si>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</si>
  <si>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</si>
  <si>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</si>
  <si>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</si>
  <si>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</si>
  <si>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</si>
  <si>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</si>
  <si>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</si>
  <si>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</si>
  <si>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</si>
  <si>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</si>
  <si>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</si>
  <si>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</si>
  <si>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</si>
  <si>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</si>
  <si>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</si>
  <si>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</si>
  <si>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</si>
  <si>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</si>
  <si>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</si>
  <si>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</si>
  <si>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</si>
  <si>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</si>
  <si>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</si>
  <si>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</si>
  <si>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</si>
  <si>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</si>
  <si>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</si>
  <si>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</si>
  <si>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</si>
  <si>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</si>
  <si>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</si>
  <si>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</si>
  <si>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</si>
  <si>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</si>
  <si>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</si>
  <si>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</si>
  <si>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</si>
  <si>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</si>
  <si>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</si>
  <si>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</si>
  <si>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</si>
  <si>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</si>
  <si>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</si>
  <si>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</si>
  <si>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</si>
  <si>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</si>
  <si>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</si>
  <si>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</si>
  <si>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</si>
  <si>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</si>
  <si>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</si>
  <si>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</si>
  <si>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</si>
  <si>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</si>
  <si>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</si>
  <si>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</si>
  <si>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</si>
  <si>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</si>
  <si>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</si>
  <si>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</si>
  <si>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</si>
  <si>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</si>
  <si>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</si>
  <si>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</si>
  <si>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</si>
  <si>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 Արթիկի թիվ 8 հիմնական դպրոց » ՊՈԱԿ-ի </t>
  </si>
  <si>
    <t xml:space="preserve">« ԱՐԹԻԿԻ ԹԻՎ 8 ՀԻՄՆԱԿԱՆ ԴՊՐՈՑ » ՊՈԱԿ-ի 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</si>
</sst>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130" zoomScaleSheetLayoutView="130" zoomScalePageLayoutView="0" workbookViewId="0" topLeftCell="A55">
      <selection activeCell="A3" sqref="A3:F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>
        <v>34518.9</v>
      </c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F8+F9+'Ekamutner ev caxser'!E2000+F11+F12+F15</f>
        <v>34380.1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16400.1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17980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0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0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>
        <v>0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>
        <v>0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>
        <v>0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>
        <v>0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>
        <v>0</v>
      </c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>
        <v>0</v>
      </c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>
        <v>0</v>
      </c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>
        <v>0</v>
      </c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>
        <v>0</v>
      </c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>
        <v>0</v>
      </c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>
        <v>138.8</v>
      </c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>
        <v>0</v>
      </c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>
        <v>0</v>
      </c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>
        <v>0</v>
      </c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0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>
        <v>0</v>
      </c>
      <c r="G28" s="1"/>
    </row>
    <row r="29" spans="1:7" ht="19.5" customHeight="1">
      <c r="A29" s="19">
        <v>13</v>
      </c>
      <c r="B29" s="21"/>
      <c r="C29" s="12"/>
      <c r="D29" s="11"/>
      <c r="E29" s="11"/>
      <c r="F29" s="20">
        <v>0</v>
      </c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>
        <v>0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34518.9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>
        <v>34518.9</v>
      </c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32439.7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>
        <v>0</v>
      </c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>
        <v>0</v>
      </c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1001.1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438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7.9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>
        <v>24</v>
      </c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>
        <v>0</v>
      </c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48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48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>
        <v>0</v>
      </c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>
        <v>0</v>
      </c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>
        <v>0</v>
      </c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0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130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122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>
        <v>126.8</v>
      </c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>
        <v>0</v>
      </c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>
        <v>0</v>
      </c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>
        <v>0</v>
      </c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0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42.5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81.6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>
        <v>0</v>
      </c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>
        <v>0</v>
      </c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0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>
        <v>0</v>
      </c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>
        <v>0</v>
      </c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>
        <v>0</v>
      </c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32.4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>
        <v>0</v>
      </c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>
        <v>0</v>
      </c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>
        <v>0</v>
      </c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>
        <v>0</v>
      </c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>
        <v>0</v>
      </c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>
        <v>0</v>
      </c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>
        <v>21.9</v>
      </c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34518.90000000001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150" zoomScaleSheetLayoutView="150" zoomScalePageLayoutView="0" workbookViewId="0" topLeftCell="A91">
      <selection activeCell="A2" sqref="A2:E2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34486.5</v>
      </c>
      <c r="D7" s="31">
        <v>34518.9</v>
      </c>
      <c r="E7" s="31">
        <f t="shared" si="0"/>
        <v>32.400000000001455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34347.7</v>
      </c>
      <c r="D8" s="44">
        <v>34380.1</v>
      </c>
      <c r="E8" s="33">
        <f t="shared" si="0"/>
        <v>32.400000000001455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16390.1</v>
      </c>
      <c r="D9" s="44">
        <v>16400.1</v>
      </c>
      <c r="E9" s="33">
        <f t="shared" si="0"/>
        <v>10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17957.6</v>
      </c>
      <c r="D10" s="44">
        <v>17980</v>
      </c>
      <c r="E10" s="33">
        <f t="shared" si="0"/>
        <v>22.400000000001455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0</v>
      </c>
      <c r="D11" s="44">
        <v>0</v>
      </c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0</v>
      </c>
      <c r="D12" s="44">
        <v>0</v>
      </c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>
        <v>0</v>
      </c>
      <c r="D14" s="46">
        <v>0</v>
      </c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>
        <v>0</v>
      </c>
      <c r="D15" s="46">
        <v>0</v>
      </c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>
        <v>0</v>
      </c>
      <c r="D17" s="46">
        <v>0</v>
      </c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>
        <v>0</v>
      </c>
      <c r="D18" s="46">
        <v>0</v>
      </c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>
        <v>0</v>
      </c>
      <c r="D19" s="44">
        <v>0</v>
      </c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>
        <v>0</v>
      </c>
      <c r="D20" s="44">
        <v>0</v>
      </c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>
        <v>0</v>
      </c>
      <c r="D21" s="44">
        <v>0</v>
      </c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>
        <v>0</v>
      </c>
      <c r="D22" s="44">
        <v>0</v>
      </c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>
        <v>0</v>
      </c>
      <c r="D23" s="44">
        <v>0</v>
      </c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>
        <v>138.8</v>
      </c>
      <c r="D24" s="44">
        <v>138.8</v>
      </c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>
        <v>0</v>
      </c>
      <c r="D25" s="44">
        <v>0</v>
      </c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>
        <v>0</v>
      </c>
      <c r="D26" s="44">
        <v>0</v>
      </c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>
        <v>0</v>
      </c>
      <c r="D27" s="44">
        <v>0</v>
      </c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>
        <v>0</v>
      </c>
      <c r="D31" s="44">
        <v>0</v>
      </c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34485.5</v>
      </c>
      <c r="D32" s="31">
        <f>D33+D77</f>
        <v>34518.90000000001</v>
      </c>
      <c r="E32" s="31">
        <f>E33+E77</f>
        <v>33.40000000000873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34485.5</v>
      </c>
      <c r="D33" s="31">
        <f>SUM(D34,D37:D42,D46:D71,D75:D76)</f>
        <v>34518.90000000001</v>
      </c>
      <c r="E33" s="31">
        <f t="shared" si="2"/>
        <v>33.40000000000873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32439.7</v>
      </c>
      <c r="D34" s="44">
        <v>32439.7</v>
      </c>
      <c r="E34" s="33">
        <f t="shared" si="2"/>
        <v>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>
        <v>0</v>
      </c>
      <c r="D35" s="44">
        <v>0</v>
      </c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>
        <v>0</v>
      </c>
      <c r="D36" s="44">
        <v>0</v>
      </c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1030</v>
      </c>
      <c r="D37" s="44">
        <v>1001.1</v>
      </c>
      <c r="E37" s="33">
        <f t="shared" si="2"/>
        <v>-28.899999999999977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440</v>
      </c>
      <c r="D38" s="44">
        <v>438</v>
      </c>
      <c r="E38" s="33">
        <f t="shared" si="2"/>
        <v>-2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24</v>
      </c>
      <c r="D39" s="44">
        <v>7.9</v>
      </c>
      <c r="E39" s="33">
        <f t="shared" si="2"/>
        <v>-16.1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>
        <v>24</v>
      </c>
      <c r="D40" s="44">
        <v>24</v>
      </c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>
        <v>0</v>
      </c>
      <c r="D41" s="44">
        <v>0</v>
      </c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48</v>
      </c>
      <c r="E42" s="33">
        <f t="shared" si="3"/>
        <v>48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>
        <v>0</v>
      </c>
      <c r="D43" s="44">
        <v>48</v>
      </c>
      <c r="E43" s="33">
        <f t="shared" si="3"/>
        <v>48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>
        <v>0</v>
      </c>
      <c r="D44" s="46">
        <v>0</v>
      </c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>
        <v>0</v>
      </c>
      <c r="D45" s="46">
        <v>0</v>
      </c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>
        <v>0</v>
      </c>
      <c r="D46" s="46">
        <v>0</v>
      </c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0</v>
      </c>
      <c r="D47" s="44">
        <v>0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130</v>
      </c>
      <c r="D48" s="44">
        <v>130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122</v>
      </c>
      <c r="D49" s="44">
        <v>122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>
        <v>126.8</v>
      </c>
      <c r="D50" s="44">
        <v>126.8</v>
      </c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>
        <v>0</v>
      </c>
      <c r="D51" s="44">
        <v>0</v>
      </c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>
        <v>0</v>
      </c>
      <c r="D52" s="44">
        <v>0</v>
      </c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>
        <v>0</v>
      </c>
      <c r="D53" s="44">
        <v>0</v>
      </c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0</v>
      </c>
      <c r="D54" s="44">
        <v>0</v>
      </c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42.5</v>
      </c>
      <c r="D55" s="44">
        <v>42.5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81.6</v>
      </c>
      <c r="D56" s="44">
        <v>81.6</v>
      </c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>
        <v>0</v>
      </c>
      <c r="D57" s="44">
        <v>0</v>
      </c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>
        <v>0</v>
      </c>
      <c r="D58" s="44">
        <v>0</v>
      </c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0</v>
      </c>
      <c r="D59" s="44">
        <v>0</v>
      </c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0</v>
      </c>
      <c r="D61" s="44">
        <v>0</v>
      </c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>
        <v>0</v>
      </c>
      <c r="D62" s="44">
        <v>0</v>
      </c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>
        <v>0</v>
      </c>
      <c r="D63" s="44">
        <v>0</v>
      </c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>
        <v>0</v>
      </c>
      <c r="D64" s="44">
        <v>0</v>
      </c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>
        <v>0</v>
      </c>
      <c r="D65" s="44">
        <v>32.4</v>
      </c>
      <c r="E65" s="33">
        <f t="shared" si="4"/>
        <v>32.4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>
        <v>0</v>
      </c>
      <c r="D72" s="44">
        <v>0</v>
      </c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>
        <v>0</v>
      </c>
      <c r="D73" s="44">
        <v>0</v>
      </c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>
        <v>0</v>
      </c>
      <c r="D74" s="44">
        <v>0</v>
      </c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>
        <v>0</v>
      </c>
      <c r="D75" s="44">
        <v>0</v>
      </c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>
        <v>21.9</v>
      </c>
      <c r="D76" s="44">
        <v>21.9</v>
      </c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>
        <v>0</v>
      </c>
      <c r="D79" s="44">
        <v>0</v>
      </c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>
        <v>0</v>
      </c>
      <c r="D80" s="44">
        <v>0</v>
      </c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>
        <v>0</v>
      </c>
      <c r="D81" s="44">
        <v>0</v>
      </c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>
        <v>0</v>
      </c>
      <c r="D82" s="44">
        <v>0</v>
      </c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>
        <v>0</v>
      </c>
      <c r="D83" s="44">
        <v>0</v>
      </c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>
        <v>0</v>
      </c>
      <c r="D84" s="44">
        <v>0</v>
      </c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>
        <v>0</v>
      </c>
      <c r="D88" s="44">
        <v>0</v>
      </c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>
        <v>0</v>
      </c>
      <c r="D89" s="44">
        <v>0</v>
      </c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>
        <v>0</v>
      </c>
      <c r="D90" s="44">
        <v>0</v>
      </c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2017-03-07T10:50:17Z</dcterms:modified>
  <cp:category/>
  <cp:version/>
  <cp:contentType/>
  <cp:contentStatus/>
</cp:coreProperties>
</file>