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605" firstSheet="1" activeTab="8"/>
  </bookViews>
  <sheets>
    <sheet name="Հունվար" sheetId="1" r:id="rId1"/>
    <sheet name="Փետրվար" sheetId="2" r:id="rId2"/>
    <sheet name="Մարտ" sheetId="3" r:id="rId3"/>
    <sheet name="1-ին եռամսյակ" sheetId="4" r:id="rId4"/>
    <sheet name="Ապրիլ" sheetId="5" r:id="rId5"/>
    <sheet name="Մայիս" sheetId="6" r:id="rId6"/>
    <sheet name="Հունիս" sheetId="7" r:id="rId7"/>
    <sheet name="2-րդ եռամսյակ" sheetId="8" r:id="rId8"/>
    <sheet name="Կիսամյակ" sheetId="9" r:id="rId9"/>
  </sheets>
  <definedNames/>
  <calcPr fullCalcOnLoad="1"/>
</workbook>
</file>

<file path=xl/sharedStrings.xml><?xml version="1.0" encoding="utf-8"?>
<sst xmlns="http://schemas.openxmlformats.org/spreadsheetml/2006/main" count="294" uniqueCount="42">
  <si>
    <t>ՀԱՇՎԵՏՎՈՒԹՅՈՒՆ</t>
  </si>
  <si>
    <t>ՔԱՂԱՔԱՑԻՆԵՐԻՑ ՍՏԱՑՎԱԾ ԴԻՄՈՒՄՆԵՐԻ, ԲՈՂՈՔՆԵՐԻ ԵՎ</t>
  </si>
  <si>
    <t>ԱՌԱՋԱՐԿՈՒԹՅՈՒՆՆԵՐԻ ՎԵՐԱԲԵՐՅԱԼ</t>
  </si>
  <si>
    <t xml:space="preserve">            դիմում-բողոք         </t>
  </si>
  <si>
    <t xml:space="preserve">  </t>
  </si>
  <si>
    <t xml:space="preserve">            բողոք</t>
  </si>
  <si>
    <t xml:space="preserve">            դիմում   </t>
  </si>
  <si>
    <t xml:space="preserve">1. Ստացվել է մարզպետին ուղղված    նամակ, </t>
  </si>
  <si>
    <t>2. Վերցվել է  հսկողության</t>
  </si>
  <si>
    <t xml:space="preserve">3. Ըստ հարցի բնույթի դիմումները և բողոքները դասակարգվում են. </t>
  </si>
  <si>
    <t xml:space="preserve">   կրկնակի դիմում և բողոք</t>
  </si>
  <si>
    <t xml:space="preserve">     այդ թվում`</t>
  </si>
  <si>
    <t xml:space="preserve">    ապարատային                                      - </t>
  </si>
  <si>
    <t xml:space="preserve">    շինարարական                                     - </t>
  </si>
  <si>
    <t xml:space="preserve">    տրանսպորտ-կապ                                - </t>
  </si>
  <si>
    <t xml:space="preserve">    գյուղատնտեսական                              - </t>
  </si>
  <si>
    <t xml:space="preserve">    կենսաթոշակային                                 - </t>
  </si>
  <si>
    <t xml:space="preserve">    առողջապահական                               - </t>
  </si>
  <si>
    <t xml:space="preserve">    ֆինանսական օգնություն                      - </t>
  </si>
  <si>
    <t xml:space="preserve">    որդեգրում                                            - </t>
  </si>
  <si>
    <t xml:space="preserve">    աշխատանք և աշխատավարձ               - </t>
  </si>
  <si>
    <t xml:space="preserve">    սոցիալական /զանազան </t>
  </si>
  <si>
    <t xml:space="preserve">    օգնություն, նպաստ/                             - </t>
  </si>
  <si>
    <t xml:space="preserve">    սեփականաշնորհում                             - </t>
  </si>
  <si>
    <t xml:space="preserve">    հողհատկացում                                     - </t>
  </si>
  <si>
    <t xml:space="preserve">    կրթություն                                            - </t>
  </si>
  <si>
    <t xml:space="preserve">    երեխաների իրավունքների</t>
  </si>
  <si>
    <t xml:space="preserve">    պաշտպանություն                                  - </t>
  </si>
  <si>
    <t xml:space="preserve">1. Ստացվել է մարզպետին ուղղված նամակ, </t>
  </si>
  <si>
    <t xml:space="preserve">    բնակարանային                                    -</t>
  </si>
  <si>
    <t>Մարզպետին ուղղված դիմումների քանակը</t>
  </si>
  <si>
    <t xml:space="preserve">Նախագահի, Կառավարության, Ազգային ժողովի, նախարարությունների և այլ մարմինների աշխատակազմերից վերահասցեագրված  դիմումների քանակը </t>
  </si>
  <si>
    <t>Մարզպետի մոտ ընդունելության եկած քաղաքացիների թիվը</t>
  </si>
  <si>
    <t xml:space="preserve">ՀՀ ՇԻՐԱԿԻ ՄԱՐԶՊԵՏԱՐԱՆՈՒՄ  08.01.2016թ.-31.01.2016թ. </t>
  </si>
  <si>
    <t xml:space="preserve">ՀՀ ՇԻՐԱԿԻ ՄԱՐԶՊԵՏԱՐԱՆՈՒՄ  01.02.2016թ.-29.02.2016թ. </t>
  </si>
  <si>
    <t xml:space="preserve">ՀՀ ՇԻՐԱԿԻ ՄԱՐԶՊԵՏԱՐԱՆՈՒՄ  01.03.2016թ.-31.03.2016թ. </t>
  </si>
  <si>
    <t xml:space="preserve">ՀՀ ՇԻՐԱԿԻ ՄԱՐԶՊԵՏԱՐԱՆՈՒՄ  08.01.2016թ.-31.03.2016թ. </t>
  </si>
  <si>
    <t xml:space="preserve">ՀՀ ՇԻՐԱԿԻ ՄԱՐԶՊԵՏԱՐԱՆՈՒՄ  01.04.2016թ.-30.04.2016թ. </t>
  </si>
  <si>
    <t xml:space="preserve">ՀՀ ՇԻՐԱԿԻ ՄԱՐԶՊԵՏԱՐԱՆՈՒՄ  01.05.2016թ.-31.05.2016թ. </t>
  </si>
  <si>
    <t xml:space="preserve">ՀՀ ՇԻՐԱԿԻ ՄԱՐԶՊԵՏԱՐԱՆՈՒՄ  01.06.2016թ.-30.06.2016թ. </t>
  </si>
  <si>
    <t xml:space="preserve">ՀՀ ՇԻՐԱԿԻ ՄԱՐԶՊԵՏԱՐԱՆՈՒՄ  01.04.2016թ.-30.06.2016թ. </t>
  </si>
  <si>
    <t xml:space="preserve">ՀՀ ՇԻՐԱԿԻ ՄԱՐԶՊԵՏԱՐԱՆՈՒՄ  08.01.2016թ.-30.06.2016թ.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</si>
</sst>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sz val="12"/>
      <name val="GHEA Grapalat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3">
      <selection activeCell="C40" sqref="C40"/>
    </sheetView>
  </sheetViews>
  <sheetFormatPr defaultColWidth="9.140625" defaultRowHeight="12.75"/>
  <cols>
    <col min="1" max="1" width="76.00390625" style="0" bestFit="1" customWidth="1"/>
  </cols>
  <sheetData>
    <row r="1" spans="1:2" ht="17.25" customHeight="1">
      <c r="A1" s="9" t="s">
        <v>0</v>
      </c>
      <c r="B1" s="9"/>
    </row>
    <row r="2" spans="1:2" ht="17.25" customHeight="1">
      <c r="A2" s="9" t="s">
        <v>33</v>
      </c>
      <c r="B2" s="9"/>
    </row>
    <row r="3" spans="1:2" ht="17.25" customHeight="1">
      <c r="A3" s="9" t="s">
        <v>1</v>
      </c>
      <c r="B3" s="9"/>
    </row>
    <row r="4" spans="1:2" ht="17.25" customHeight="1">
      <c r="A4" s="9" t="s">
        <v>2</v>
      </c>
      <c r="B4" s="9"/>
    </row>
    <row r="5" spans="1:2" ht="17.25">
      <c r="A5" s="9"/>
      <c r="B5" s="9"/>
    </row>
    <row r="6" spans="1:2" ht="17.25">
      <c r="A6" s="9"/>
      <c r="B6" s="9"/>
    </row>
    <row r="7" spans="1:2" ht="17.25">
      <c r="A7" s="3" t="s">
        <v>7</v>
      </c>
      <c r="B7" s="3">
        <v>149</v>
      </c>
    </row>
    <row r="8" ht="17.25">
      <c r="A8" s="1" t="s">
        <v>11</v>
      </c>
    </row>
    <row r="9" spans="1:2" ht="17.25">
      <c r="A9" s="1" t="s">
        <v>6</v>
      </c>
      <c r="B9" s="1">
        <v>145</v>
      </c>
    </row>
    <row r="10" spans="1:2" ht="17.25">
      <c r="A10" s="1" t="s">
        <v>5</v>
      </c>
      <c r="B10" s="1">
        <v>4</v>
      </c>
    </row>
    <row r="11" ht="17.25">
      <c r="A11" s="1" t="s">
        <v>11</v>
      </c>
    </row>
    <row r="12" spans="1:3" ht="17.25">
      <c r="A12" s="1" t="s">
        <v>10</v>
      </c>
      <c r="B12" s="1">
        <v>2</v>
      </c>
      <c r="C12" s="1"/>
    </row>
    <row r="13" spans="1:3" ht="17.25">
      <c r="A13" s="1"/>
      <c r="C13" s="1"/>
    </row>
    <row r="14" ht="17.25">
      <c r="A14" s="1" t="s">
        <v>8</v>
      </c>
    </row>
    <row r="15" spans="1:2" ht="17.25">
      <c r="A15" s="1" t="s">
        <v>3</v>
      </c>
      <c r="B15" s="1">
        <v>4</v>
      </c>
    </row>
    <row r="16" ht="17.25">
      <c r="B16" s="1"/>
    </row>
    <row r="17" ht="17.25">
      <c r="A17" s="1" t="s">
        <v>9</v>
      </c>
    </row>
    <row r="18" ht="17.25">
      <c r="A18" s="1" t="s">
        <v>4</v>
      </c>
    </row>
    <row r="19" spans="1:2" ht="17.25">
      <c r="A19" s="2" t="s">
        <v>12</v>
      </c>
      <c r="B19" s="1">
        <v>4</v>
      </c>
    </row>
    <row r="20" spans="1:2" ht="17.25">
      <c r="A20" s="2" t="s">
        <v>29</v>
      </c>
      <c r="B20" s="1">
        <v>13</v>
      </c>
    </row>
    <row r="21" spans="1:2" ht="17.25">
      <c r="A21" s="1" t="s">
        <v>13</v>
      </c>
      <c r="B21" s="1">
        <v>3</v>
      </c>
    </row>
    <row r="22" spans="1:2" ht="17.25">
      <c r="A22" s="1" t="s">
        <v>14</v>
      </c>
      <c r="B22" s="1"/>
    </row>
    <row r="23" spans="1:2" ht="17.25">
      <c r="A23" s="1" t="s">
        <v>15</v>
      </c>
      <c r="B23" s="1">
        <v>0</v>
      </c>
    </row>
    <row r="24" spans="1:2" ht="17.25">
      <c r="A24" s="1" t="s">
        <v>16</v>
      </c>
      <c r="B24" s="1"/>
    </row>
    <row r="25" spans="1:2" ht="17.25">
      <c r="A25" s="1" t="s">
        <v>17</v>
      </c>
      <c r="B25" s="1">
        <v>8</v>
      </c>
    </row>
    <row r="26" spans="1:2" ht="17.25">
      <c r="A26" s="1" t="s">
        <v>18</v>
      </c>
      <c r="B26" s="1">
        <v>82</v>
      </c>
    </row>
    <row r="27" spans="1:2" ht="17.25">
      <c r="A27" s="1" t="s">
        <v>19</v>
      </c>
      <c r="B27" s="1"/>
    </row>
    <row r="28" spans="1:2" ht="17.25">
      <c r="A28" s="1" t="s">
        <v>20</v>
      </c>
      <c r="B28" s="1">
        <v>32</v>
      </c>
    </row>
    <row r="29" spans="1:2" ht="17.25">
      <c r="A29" s="1" t="s">
        <v>21</v>
      </c>
      <c r="B29" s="1"/>
    </row>
    <row r="30" spans="1:2" ht="17.25">
      <c r="A30" s="1" t="s">
        <v>22</v>
      </c>
      <c r="B30" s="1">
        <v>4</v>
      </c>
    </row>
    <row r="31" spans="1:2" ht="17.25">
      <c r="A31" s="1" t="s">
        <v>23</v>
      </c>
      <c r="B31" s="1">
        <v>0</v>
      </c>
    </row>
    <row r="32" spans="1:2" ht="17.25">
      <c r="A32" s="1" t="s">
        <v>24</v>
      </c>
      <c r="B32" s="1"/>
    </row>
    <row r="33" spans="1:2" ht="17.25">
      <c r="A33" s="1" t="s">
        <v>25</v>
      </c>
      <c r="B33" s="1">
        <v>3</v>
      </c>
    </row>
    <row r="34" spans="1:2" ht="17.25">
      <c r="A34" s="1" t="s">
        <v>26</v>
      </c>
      <c r="B34" s="1"/>
    </row>
    <row r="35" spans="1:2" ht="17.25">
      <c r="A35" s="1" t="s">
        <v>27</v>
      </c>
      <c r="B35" s="1"/>
    </row>
    <row r="36" spans="1:2" ht="17.25">
      <c r="A36" s="1"/>
      <c r="B36" s="4"/>
    </row>
    <row r="37" ht="12.75">
      <c r="B37" s="4"/>
    </row>
    <row r="39" spans="1:2" ht="17.25">
      <c r="A39" s="1" t="s">
        <v>30</v>
      </c>
      <c r="B39" s="1">
        <v>134</v>
      </c>
    </row>
    <row r="40" spans="1:2" ht="51.75">
      <c r="A40" s="5" t="s">
        <v>31</v>
      </c>
      <c r="B40" s="1">
        <v>15</v>
      </c>
    </row>
    <row r="44" spans="2:4" ht="17.25">
      <c r="B44" s="8"/>
      <c r="D44" s="4"/>
    </row>
  </sheetData>
  <sheetProtection/>
  <mergeCells count="6">
    <mergeCell ref="A5:B5"/>
    <mergeCell ref="A6:B6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28">
      <selection activeCell="B12" sqref="B12"/>
    </sheetView>
  </sheetViews>
  <sheetFormatPr defaultColWidth="9.140625" defaultRowHeight="12.75"/>
  <cols>
    <col min="1" max="1" width="76.00390625" style="0" bestFit="1" customWidth="1"/>
  </cols>
  <sheetData>
    <row r="1" spans="1:2" ht="17.25" customHeight="1">
      <c r="A1" s="9" t="s">
        <v>0</v>
      </c>
      <c r="B1" s="9"/>
    </row>
    <row r="2" spans="1:2" ht="17.25" customHeight="1">
      <c r="A2" s="9" t="s">
        <v>34</v>
      </c>
      <c r="B2" s="9"/>
    </row>
    <row r="3" spans="1:2" ht="17.25" customHeight="1">
      <c r="A3" s="9" t="s">
        <v>1</v>
      </c>
      <c r="B3" s="9"/>
    </row>
    <row r="4" spans="1:2" ht="17.25" customHeight="1">
      <c r="A4" s="9" t="s">
        <v>2</v>
      </c>
      <c r="B4" s="9"/>
    </row>
    <row r="5" spans="1:2" ht="17.25">
      <c r="A5" s="9"/>
      <c r="B5" s="9"/>
    </row>
    <row r="6" spans="1:2" ht="17.25">
      <c r="A6" s="9"/>
      <c r="B6" s="9"/>
    </row>
    <row r="7" spans="1:2" ht="17.25">
      <c r="A7" s="3" t="s">
        <v>7</v>
      </c>
      <c r="B7" s="3">
        <v>421</v>
      </c>
    </row>
    <row r="8" spans="1:2" ht="17.25">
      <c r="A8" s="1" t="s">
        <v>11</v>
      </c>
      <c r="B8" s="7"/>
    </row>
    <row r="9" spans="1:2" ht="17.25">
      <c r="A9" s="1" t="s">
        <v>6</v>
      </c>
      <c r="B9" s="1">
        <v>416</v>
      </c>
    </row>
    <row r="10" spans="1:2" ht="17.25">
      <c r="A10" s="1" t="s">
        <v>5</v>
      </c>
      <c r="B10" s="1">
        <v>5</v>
      </c>
    </row>
    <row r="11" ht="17.25">
      <c r="A11" s="1" t="s">
        <v>11</v>
      </c>
    </row>
    <row r="12" spans="1:3" ht="17.25">
      <c r="A12" s="1" t="s">
        <v>10</v>
      </c>
      <c r="B12" s="1">
        <v>4</v>
      </c>
      <c r="C12" s="1"/>
    </row>
    <row r="13" spans="1:3" ht="17.25">
      <c r="A13" s="1"/>
      <c r="C13" s="1"/>
    </row>
    <row r="14" ht="17.25">
      <c r="A14" s="1" t="s">
        <v>8</v>
      </c>
    </row>
    <row r="15" spans="1:2" ht="17.25">
      <c r="A15" s="1" t="s">
        <v>3</v>
      </c>
      <c r="B15" s="1">
        <v>5</v>
      </c>
    </row>
    <row r="16" ht="17.25">
      <c r="B16" s="1"/>
    </row>
    <row r="17" ht="17.25">
      <c r="A17" s="1" t="s">
        <v>9</v>
      </c>
    </row>
    <row r="18" ht="17.25">
      <c r="A18" s="1" t="s">
        <v>4</v>
      </c>
    </row>
    <row r="19" spans="1:2" ht="17.25">
      <c r="A19" s="2" t="s">
        <v>12</v>
      </c>
      <c r="B19" s="1">
        <v>13</v>
      </c>
    </row>
    <row r="20" spans="1:2" ht="17.25">
      <c r="A20" s="2" t="s">
        <v>29</v>
      </c>
      <c r="B20" s="1">
        <v>18</v>
      </c>
    </row>
    <row r="21" spans="1:2" ht="17.25">
      <c r="A21" s="1" t="s">
        <v>13</v>
      </c>
      <c r="B21" s="1">
        <v>3</v>
      </c>
    </row>
    <row r="22" spans="1:2" ht="17.25">
      <c r="A22" s="1" t="s">
        <v>14</v>
      </c>
      <c r="B22" s="1">
        <v>3</v>
      </c>
    </row>
    <row r="23" spans="1:2" ht="17.25">
      <c r="A23" s="1" t="s">
        <v>15</v>
      </c>
      <c r="B23" s="1"/>
    </row>
    <row r="24" spans="1:2" ht="17.25">
      <c r="A24" s="1" t="s">
        <v>16</v>
      </c>
      <c r="B24" s="1">
        <v>1</v>
      </c>
    </row>
    <row r="25" spans="1:2" ht="17.25">
      <c r="A25" s="1" t="s">
        <v>17</v>
      </c>
      <c r="B25" s="1">
        <v>36</v>
      </c>
    </row>
    <row r="26" spans="1:2" ht="17.25">
      <c r="A26" s="1" t="s">
        <v>18</v>
      </c>
      <c r="B26" s="1">
        <v>317</v>
      </c>
    </row>
    <row r="27" spans="1:2" ht="17.25">
      <c r="A27" s="1" t="s">
        <v>19</v>
      </c>
      <c r="B27" s="1">
        <v>2</v>
      </c>
    </row>
    <row r="28" spans="1:2" ht="17.25">
      <c r="A28" s="1" t="s">
        <v>20</v>
      </c>
      <c r="B28" s="1">
        <v>18</v>
      </c>
    </row>
    <row r="29" spans="1:2" ht="17.25">
      <c r="A29" s="1" t="s">
        <v>21</v>
      </c>
      <c r="B29" s="1"/>
    </row>
    <row r="30" spans="1:2" ht="17.25">
      <c r="A30" s="1" t="s">
        <v>22</v>
      </c>
      <c r="B30" s="1">
        <v>5</v>
      </c>
    </row>
    <row r="31" spans="1:2" ht="17.25">
      <c r="A31" s="1" t="s">
        <v>23</v>
      </c>
      <c r="B31" s="1">
        <v>2</v>
      </c>
    </row>
    <row r="32" spans="1:2" ht="17.25">
      <c r="A32" s="1" t="s">
        <v>24</v>
      </c>
      <c r="B32" s="1">
        <v>1</v>
      </c>
    </row>
    <row r="33" spans="1:2" ht="17.25">
      <c r="A33" s="1" t="s">
        <v>25</v>
      </c>
      <c r="B33" s="1">
        <v>1</v>
      </c>
    </row>
    <row r="34" spans="1:2" ht="17.25">
      <c r="A34" s="1" t="s">
        <v>26</v>
      </c>
      <c r="B34" s="1"/>
    </row>
    <row r="35" spans="1:2" ht="17.25">
      <c r="A35" s="1" t="s">
        <v>27</v>
      </c>
      <c r="B35" s="1">
        <v>1</v>
      </c>
    </row>
    <row r="36" spans="1:2" ht="17.25">
      <c r="A36" s="1"/>
      <c r="B36" s="1"/>
    </row>
    <row r="37" ht="13.5" customHeight="1">
      <c r="B37" s="1"/>
    </row>
    <row r="38" ht="17.25" hidden="1">
      <c r="B38" s="1"/>
    </row>
    <row r="39" spans="1:2" ht="17.25">
      <c r="A39" s="1" t="s">
        <v>30</v>
      </c>
      <c r="B39" s="1">
        <v>405</v>
      </c>
    </row>
    <row r="40" spans="1:2" ht="51.75">
      <c r="A40" s="5" t="s">
        <v>31</v>
      </c>
      <c r="B40" s="1">
        <v>16</v>
      </c>
    </row>
    <row r="41" ht="17.25">
      <c r="B41" s="1"/>
    </row>
    <row r="42" ht="17.25">
      <c r="B42" s="1"/>
    </row>
    <row r="43" ht="17.25">
      <c r="B43" s="1"/>
    </row>
  </sheetData>
  <sheetProtection/>
  <mergeCells count="6">
    <mergeCell ref="A5:B5"/>
    <mergeCell ref="A6:B6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76.00390625" style="0" bestFit="1" customWidth="1"/>
    <col min="2" max="2" width="9.140625" style="1" customWidth="1"/>
  </cols>
  <sheetData>
    <row r="1" spans="1:2" ht="17.25" customHeight="1">
      <c r="A1" s="9" t="s">
        <v>0</v>
      </c>
      <c r="B1" s="9"/>
    </row>
    <row r="2" spans="1:2" ht="17.25" customHeight="1">
      <c r="A2" s="9" t="s">
        <v>35</v>
      </c>
      <c r="B2" s="9"/>
    </row>
    <row r="3" spans="1:2" ht="17.25" customHeight="1">
      <c r="A3" s="9" t="s">
        <v>1</v>
      </c>
      <c r="B3" s="9"/>
    </row>
    <row r="4" spans="1:2" ht="17.25" customHeight="1">
      <c r="A4" s="9" t="s">
        <v>2</v>
      </c>
      <c r="B4" s="9"/>
    </row>
    <row r="5" spans="1:2" ht="17.25">
      <c r="A5" s="9"/>
      <c r="B5" s="9"/>
    </row>
    <row r="6" spans="1:2" ht="17.25">
      <c r="A6" s="9"/>
      <c r="B6" s="9"/>
    </row>
    <row r="7" spans="1:2" ht="17.25">
      <c r="A7" s="3" t="s">
        <v>7</v>
      </c>
      <c r="B7" s="3">
        <v>311</v>
      </c>
    </row>
    <row r="8" ht="17.25">
      <c r="A8" s="1" t="s">
        <v>11</v>
      </c>
    </row>
    <row r="9" spans="1:2" ht="17.25">
      <c r="A9" s="1" t="s">
        <v>6</v>
      </c>
      <c r="B9" s="1">
        <v>309</v>
      </c>
    </row>
    <row r="10" spans="1:2" ht="17.25">
      <c r="A10" s="1" t="s">
        <v>5</v>
      </c>
      <c r="B10" s="1">
        <v>2</v>
      </c>
    </row>
    <row r="11" ht="17.25">
      <c r="A11" s="1" t="s">
        <v>11</v>
      </c>
    </row>
    <row r="12" spans="1:3" ht="17.25">
      <c r="A12" s="1" t="s">
        <v>10</v>
      </c>
      <c r="B12" s="1">
        <v>4</v>
      </c>
      <c r="C12" s="1"/>
    </row>
    <row r="13" spans="1:3" ht="17.25">
      <c r="A13" s="1"/>
      <c r="C13" s="1"/>
    </row>
    <row r="14" ht="17.25">
      <c r="A14" s="1" t="s">
        <v>8</v>
      </c>
    </row>
    <row r="15" spans="1:2" ht="17.25">
      <c r="A15" s="1" t="s">
        <v>3</v>
      </c>
      <c r="B15" s="1">
        <v>2</v>
      </c>
    </row>
    <row r="17" ht="17.25">
      <c r="A17" s="1" t="s">
        <v>9</v>
      </c>
    </row>
    <row r="18" ht="17.25">
      <c r="A18" s="1" t="s">
        <v>4</v>
      </c>
    </row>
    <row r="19" spans="1:2" ht="17.25">
      <c r="A19" s="2" t="s">
        <v>12</v>
      </c>
      <c r="B19" s="1">
        <v>9</v>
      </c>
    </row>
    <row r="20" spans="1:2" ht="17.25">
      <c r="A20" s="2" t="s">
        <v>29</v>
      </c>
      <c r="B20" s="1">
        <v>20</v>
      </c>
    </row>
    <row r="21" spans="1:2" ht="17.25">
      <c r="A21" s="1" t="s">
        <v>13</v>
      </c>
      <c r="B21" s="1">
        <v>8</v>
      </c>
    </row>
    <row r="22" ht="17.25">
      <c r="A22" s="1" t="s">
        <v>14</v>
      </c>
    </row>
    <row r="23" spans="1:2" ht="17.25">
      <c r="A23" s="1" t="s">
        <v>15</v>
      </c>
      <c r="B23" s="1">
        <v>3</v>
      </c>
    </row>
    <row r="24" ht="17.25">
      <c r="A24" s="1" t="s">
        <v>16</v>
      </c>
    </row>
    <row r="25" spans="1:2" ht="17.25">
      <c r="A25" s="1" t="s">
        <v>17</v>
      </c>
      <c r="B25" s="1">
        <v>16</v>
      </c>
    </row>
    <row r="26" spans="1:2" ht="17.25">
      <c r="A26" s="1" t="s">
        <v>18</v>
      </c>
      <c r="B26" s="1">
        <v>208</v>
      </c>
    </row>
    <row r="27" ht="17.25">
      <c r="A27" s="1" t="s">
        <v>19</v>
      </c>
    </row>
    <row r="28" spans="1:2" ht="17.25">
      <c r="A28" s="1" t="s">
        <v>20</v>
      </c>
      <c r="B28" s="1">
        <v>40</v>
      </c>
    </row>
    <row r="29" ht="17.25">
      <c r="A29" s="1" t="s">
        <v>21</v>
      </c>
    </row>
    <row r="30" spans="1:2" ht="17.25">
      <c r="A30" s="1" t="s">
        <v>22</v>
      </c>
      <c r="B30" s="1">
        <v>5</v>
      </c>
    </row>
    <row r="31" ht="17.25">
      <c r="A31" s="1" t="s">
        <v>23</v>
      </c>
    </row>
    <row r="32" ht="17.25">
      <c r="A32" s="1" t="s">
        <v>24</v>
      </c>
    </row>
    <row r="33" spans="1:2" ht="17.25">
      <c r="A33" s="1" t="s">
        <v>25</v>
      </c>
      <c r="B33" s="1">
        <v>1</v>
      </c>
    </row>
    <row r="34" ht="17.25">
      <c r="A34" s="1" t="s">
        <v>26</v>
      </c>
    </row>
    <row r="35" spans="1:2" ht="17.25">
      <c r="A35" s="1" t="s">
        <v>27</v>
      </c>
      <c r="B35" s="1">
        <v>1</v>
      </c>
    </row>
    <row r="36" ht="17.25">
      <c r="A36" s="1"/>
    </row>
    <row r="39" spans="1:2" ht="17.25">
      <c r="A39" s="1" t="s">
        <v>30</v>
      </c>
      <c r="B39" s="1">
        <v>299</v>
      </c>
    </row>
    <row r="40" spans="1:2" ht="51.75">
      <c r="A40" s="5" t="s">
        <v>31</v>
      </c>
      <c r="B40" s="1">
        <v>12</v>
      </c>
    </row>
  </sheetData>
  <sheetProtection/>
  <mergeCells count="6">
    <mergeCell ref="A5:B5"/>
    <mergeCell ref="A6:B6"/>
    <mergeCell ref="A1:B1"/>
    <mergeCell ref="A2:B2"/>
    <mergeCell ref="A3:B3"/>
    <mergeCell ref="A4:B4"/>
  </mergeCells>
  <printOptions/>
  <pageMargins left="0.75" right="0.75" top="1" bottom="0.64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6">
      <selection activeCell="D16" sqref="D16"/>
    </sheetView>
  </sheetViews>
  <sheetFormatPr defaultColWidth="9.140625" defaultRowHeight="12.75"/>
  <cols>
    <col min="1" max="1" width="76.00390625" style="0" bestFit="1" customWidth="1"/>
    <col min="2" max="2" width="9.140625" style="1" customWidth="1"/>
  </cols>
  <sheetData>
    <row r="1" spans="1:2" ht="17.25" customHeight="1">
      <c r="A1" s="9" t="s">
        <v>0</v>
      </c>
      <c r="B1" s="9"/>
    </row>
    <row r="2" spans="1:2" ht="17.25" customHeight="1">
      <c r="A2" s="9" t="s">
        <v>36</v>
      </c>
      <c r="B2" s="9"/>
    </row>
    <row r="3" spans="1:2" ht="17.25" customHeight="1">
      <c r="A3" s="9" t="s">
        <v>1</v>
      </c>
      <c r="B3" s="9"/>
    </row>
    <row r="4" spans="1:2" ht="17.25" customHeight="1">
      <c r="A4" s="9" t="s">
        <v>2</v>
      </c>
      <c r="B4" s="9"/>
    </row>
    <row r="5" spans="1:2" ht="17.25">
      <c r="A5" s="9"/>
      <c r="B5" s="9"/>
    </row>
    <row r="6" spans="1:2" ht="17.25">
      <c r="A6" s="9"/>
      <c r="B6" s="9"/>
    </row>
    <row r="7" spans="1:2" ht="17.25">
      <c r="A7" s="3" t="s">
        <v>28</v>
      </c>
      <c r="B7" s="3">
        <f>Հունվար!B7+Փետրվար!B7+Մարտ!B7</f>
        <v>881</v>
      </c>
    </row>
    <row r="8" spans="1:2" ht="17.25">
      <c r="A8" s="1" t="s">
        <v>11</v>
      </c>
      <c r="B8" s="3"/>
    </row>
    <row r="9" spans="1:2" ht="17.25">
      <c r="A9" s="1" t="s">
        <v>6</v>
      </c>
      <c r="B9" s="3">
        <f>Հունվար!B9+Փետրվար!B9+Մարտ!B9</f>
        <v>870</v>
      </c>
    </row>
    <row r="10" spans="1:2" ht="17.25">
      <c r="A10" s="1" t="s">
        <v>5</v>
      </c>
      <c r="B10" s="3">
        <f>Հունվար!B10+Փետրվար!B10+Մարտ!B10</f>
        <v>11</v>
      </c>
    </row>
    <row r="11" spans="1:2" ht="17.25">
      <c r="A11" s="1" t="s">
        <v>11</v>
      </c>
      <c r="B11" s="3"/>
    </row>
    <row r="12" spans="1:3" ht="17.25">
      <c r="A12" s="1" t="s">
        <v>10</v>
      </c>
      <c r="B12" s="3">
        <v>56</v>
      </c>
      <c r="C12" s="1"/>
    </row>
    <row r="13" spans="1:3" ht="17.25">
      <c r="A13" s="1"/>
      <c r="B13" s="3"/>
      <c r="C13" s="1"/>
    </row>
    <row r="14" spans="1:2" ht="17.25">
      <c r="A14" s="1" t="s">
        <v>8</v>
      </c>
      <c r="B14" s="3"/>
    </row>
    <row r="15" spans="1:2" ht="17.25">
      <c r="A15" s="1" t="s">
        <v>3</v>
      </c>
      <c r="B15" s="3">
        <f>Հունվար!B15+Փետրվար!B15+Մարտ!B15</f>
        <v>11</v>
      </c>
    </row>
    <row r="16" ht="17.25">
      <c r="B16" s="3"/>
    </row>
    <row r="17" spans="1:2" ht="17.25">
      <c r="A17" s="1" t="s">
        <v>9</v>
      </c>
      <c r="B17" s="3"/>
    </row>
    <row r="18" spans="1:2" ht="17.25">
      <c r="A18" s="1" t="s">
        <v>4</v>
      </c>
      <c r="B18" s="3"/>
    </row>
    <row r="19" spans="1:2" ht="17.25">
      <c r="A19" s="2" t="s">
        <v>12</v>
      </c>
      <c r="B19" s="3">
        <f>Հունվար!B19+Փետրվար!B19+Մարտ!B19</f>
        <v>26</v>
      </c>
    </row>
    <row r="20" spans="1:2" ht="17.25">
      <c r="A20" s="2" t="s">
        <v>29</v>
      </c>
      <c r="B20" s="3">
        <f>Հունվար!B20+Փետրվար!B20+Մարտ!B20</f>
        <v>51</v>
      </c>
    </row>
    <row r="21" spans="1:2" ht="17.25">
      <c r="A21" s="1" t="s">
        <v>13</v>
      </c>
      <c r="B21" s="3">
        <f>Հունվար!B21+Փետրվար!B21+Մարտ!B21</f>
        <v>14</v>
      </c>
    </row>
    <row r="22" spans="1:2" ht="17.25">
      <c r="A22" s="1" t="s">
        <v>14</v>
      </c>
      <c r="B22" s="3">
        <f>Հունվար!B22+Փետրվար!B22+Մարտ!B22</f>
        <v>3</v>
      </c>
    </row>
    <row r="23" spans="1:2" ht="17.25">
      <c r="A23" s="1" t="s">
        <v>15</v>
      </c>
      <c r="B23" s="3">
        <f>Հունվար!B23+Փետրվար!B23+Մարտ!B23</f>
        <v>3</v>
      </c>
    </row>
    <row r="24" spans="1:2" ht="17.25">
      <c r="A24" s="1" t="s">
        <v>16</v>
      </c>
      <c r="B24" s="3">
        <f>Հունվար!B24+Փետրվար!B24+Մարտ!B24</f>
        <v>1</v>
      </c>
    </row>
    <row r="25" spans="1:2" ht="17.25">
      <c r="A25" s="1" t="s">
        <v>17</v>
      </c>
      <c r="B25" s="3">
        <f>Հունվար!B25+Փետրվար!B25+Մարտ!B25</f>
        <v>60</v>
      </c>
    </row>
    <row r="26" spans="1:2" ht="17.25">
      <c r="A26" s="1" t="s">
        <v>18</v>
      </c>
      <c r="B26" s="3">
        <f>Հունվար!B26+Փետրվար!B26+Մարտ!B26</f>
        <v>607</v>
      </c>
    </row>
    <row r="27" spans="1:2" ht="17.25">
      <c r="A27" s="1" t="s">
        <v>19</v>
      </c>
      <c r="B27" s="3">
        <f>Հունվար!B27+Փետրվար!B27+Մարտ!B27</f>
        <v>2</v>
      </c>
    </row>
    <row r="28" spans="1:2" ht="17.25">
      <c r="A28" s="1" t="s">
        <v>20</v>
      </c>
      <c r="B28" s="3">
        <f>Հունվար!B28+Փետրվար!B28+Մարտ!B28</f>
        <v>90</v>
      </c>
    </row>
    <row r="29" spans="1:2" ht="17.25">
      <c r="A29" s="1" t="s">
        <v>21</v>
      </c>
      <c r="B29" s="3"/>
    </row>
    <row r="30" spans="1:2" ht="17.25">
      <c r="A30" s="1" t="s">
        <v>22</v>
      </c>
      <c r="B30" s="3">
        <f>Հունվար!B30+Փետրվար!B30+Մարտ!B30</f>
        <v>14</v>
      </c>
    </row>
    <row r="31" spans="1:2" ht="17.25">
      <c r="A31" s="1" t="s">
        <v>23</v>
      </c>
      <c r="B31" s="3">
        <f>Հունվար!B31+Փետրվար!B31+Մարտ!B31</f>
        <v>2</v>
      </c>
    </row>
    <row r="32" spans="1:2" ht="17.25">
      <c r="A32" s="1" t="s">
        <v>24</v>
      </c>
      <c r="B32" s="3">
        <f>Հունվար!B32+Փետրվար!B32+Մարտ!B32</f>
        <v>1</v>
      </c>
    </row>
    <row r="33" spans="1:2" ht="17.25">
      <c r="A33" s="1" t="s">
        <v>25</v>
      </c>
      <c r="B33" s="3">
        <f>Հունվար!B33+Փետրվար!B33+Մարտ!B33</f>
        <v>5</v>
      </c>
    </row>
    <row r="34" spans="1:2" ht="17.25">
      <c r="A34" s="1" t="s">
        <v>26</v>
      </c>
      <c r="B34" s="3"/>
    </row>
    <row r="35" spans="1:2" ht="17.25">
      <c r="A35" s="1" t="s">
        <v>27</v>
      </c>
      <c r="B35" s="3">
        <f>Հունվար!B35+Փետրվար!B35+Մարտ!B35</f>
        <v>2</v>
      </c>
    </row>
    <row r="36" spans="1:2" ht="17.25">
      <c r="A36" s="1"/>
      <c r="B36" s="3"/>
    </row>
    <row r="37" ht="17.25">
      <c r="B37" s="3"/>
    </row>
    <row r="38" ht="17.25">
      <c r="B38" s="3"/>
    </row>
    <row r="39" spans="1:2" ht="17.25">
      <c r="A39" t="s">
        <v>32</v>
      </c>
      <c r="B39" s="3">
        <v>114</v>
      </c>
    </row>
  </sheetData>
  <sheetProtection/>
  <mergeCells count="6">
    <mergeCell ref="A5:B5"/>
    <mergeCell ref="A6:B6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9">
      <selection activeCell="B15" sqref="B15"/>
    </sheetView>
  </sheetViews>
  <sheetFormatPr defaultColWidth="9.140625" defaultRowHeight="12.75"/>
  <cols>
    <col min="1" max="1" width="76.00390625" style="0" bestFit="1" customWidth="1"/>
  </cols>
  <sheetData>
    <row r="1" spans="1:2" ht="17.25" customHeight="1">
      <c r="A1" s="9" t="s">
        <v>0</v>
      </c>
      <c r="B1" s="9"/>
    </row>
    <row r="2" spans="1:2" ht="17.25" customHeight="1">
      <c r="A2" s="9" t="s">
        <v>37</v>
      </c>
      <c r="B2" s="9"/>
    </row>
    <row r="3" spans="1:2" ht="17.25" customHeight="1">
      <c r="A3" s="9" t="s">
        <v>1</v>
      </c>
      <c r="B3" s="9"/>
    </row>
    <row r="4" spans="1:2" ht="17.25" customHeight="1">
      <c r="A4" s="9" t="s">
        <v>2</v>
      </c>
      <c r="B4" s="9"/>
    </row>
    <row r="5" spans="1:2" ht="17.25">
      <c r="A5" s="9"/>
      <c r="B5" s="9"/>
    </row>
    <row r="6" spans="1:2" ht="17.25">
      <c r="A6" s="9"/>
      <c r="B6" s="9"/>
    </row>
    <row r="7" spans="1:2" ht="17.25">
      <c r="A7" s="3" t="s">
        <v>7</v>
      </c>
      <c r="B7" s="3">
        <v>245</v>
      </c>
    </row>
    <row r="8" ht="17.25">
      <c r="A8" s="1" t="s">
        <v>11</v>
      </c>
    </row>
    <row r="9" spans="1:2" ht="17.25">
      <c r="A9" s="1" t="s">
        <v>6</v>
      </c>
      <c r="B9" s="1">
        <v>240</v>
      </c>
    </row>
    <row r="10" spans="1:2" ht="17.25">
      <c r="A10" s="1" t="s">
        <v>5</v>
      </c>
      <c r="B10" s="1">
        <v>5</v>
      </c>
    </row>
    <row r="11" ht="17.25">
      <c r="A11" s="1" t="s">
        <v>11</v>
      </c>
    </row>
    <row r="12" spans="1:3" ht="17.25">
      <c r="A12" s="1" t="s">
        <v>10</v>
      </c>
      <c r="B12" s="1"/>
      <c r="C12" s="1"/>
    </row>
    <row r="13" spans="1:3" ht="17.25">
      <c r="A13" s="1"/>
      <c r="C13" s="1"/>
    </row>
    <row r="14" ht="17.25">
      <c r="A14" s="1" t="s">
        <v>8</v>
      </c>
    </row>
    <row r="15" spans="1:2" ht="17.25">
      <c r="A15" s="1" t="s">
        <v>3</v>
      </c>
      <c r="B15" s="1">
        <v>5</v>
      </c>
    </row>
    <row r="16" ht="17.25">
      <c r="B16" s="1"/>
    </row>
    <row r="17" ht="17.25">
      <c r="A17" s="1" t="s">
        <v>9</v>
      </c>
    </row>
    <row r="18" ht="17.25">
      <c r="A18" s="1" t="s">
        <v>4</v>
      </c>
    </row>
    <row r="19" spans="1:2" ht="17.25">
      <c r="A19" s="2" t="s">
        <v>12</v>
      </c>
      <c r="B19" s="1">
        <v>14</v>
      </c>
    </row>
    <row r="20" spans="1:2" ht="17.25">
      <c r="A20" s="2" t="s">
        <v>29</v>
      </c>
      <c r="B20" s="1">
        <v>52</v>
      </c>
    </row>
    <row r="21" spans="1:2" ht="17.25">
      <c r="A21" s="1" t="s">
        <v>13</v>
      </c>
      <c r="B21" s="1">
        <v>4</v>
      </c>
    </row>
    <row r="22" spans="1:2" ht="17.25">
      <c r="A22" s="1" t="s">
        <v>14</v>
      </c>
      <c r="B22" s="1">
        <v>2</v>
      </c>
    </row>
    <row r="23" spans="1:2" ht="17.25">
      <c r="A23" s="1" t="s">
        <v>15</v>
      </c>
      <c r="B23" s="1">
        <v>2</v>
      </c>
    </row>
    <row r="24" spans="1:2" ht="17.25">
      <c r="A24" s="1" t="s">
        <v>16</v>
      </c>
      <c r="B24" s="1"/>
    </row>
    <row r="25" spans="1:2" ht="17.25">
      <c r="A25" s="1" t="s">
        <v>17</v>
      </c>
      <c r="B25" s="1">
        <v>14</v>
      </c>
    </row>
    <row r="26" spans="1:2" ht="17.25">
      <c r="A26" s="1" t="s">
        <v>18</v>
      </c>
      <c r="B26" s="1">
        <v>100</v>
      </c>
    </row>
    <row r="27" spans="1:2" ht="17.25">
      <c r="A27" s="1" t="s">
        <v>19</v>
      </c>
      <c r="B27" s="1">
        <v>2</v>
      </c>
    </row>
    <row r="28" spans="1:2" ht="17.25">
      <c r="A28" s="1" t="s">
        <v>20</v>
      </c>
      <c r="B28" s="1">
        <v>41</v>
      </c>
    </row>
    <row r="29" spans="1:2" ht="17.25">
      <c r="A29" s="1" t="s">
        <v>21</v>
      </c>
      <c r="B29" s="1"/>
    </row>
    <row r="30" spans="1:2" ht="17.25">
      <c r="A30" s="1" t="s">
        <v>22</v>
      </c>
      <c r="B30" s="1">
        <v>9</v>
      </c>
    </row>
    <row r="31" spans="1:2" ht="17.25">
      <c r="A31" s="1" t="s">
        <v>23</v>
      </c>
      <c r="B31" s="1"/>
    </row>
    <row r="32" spans="1:2" ht="17.25">
      <c r="A32" s="1" t="s">
        <v>24</v>
      </c>
      <c r="B32" s="1">
        <v>1</v>
      </c>
    </row>
    <row r="33" spans="1:2" ht="17.25">
      <c r="A33" s="1" t="s">
        <v>25</v>
      </c>
      <c r="B33" s="1">
        <v>4</v>
      </c>
    </row>
    <row r="34" spans="1:2" ht="17.25">
      <c r="A34" s="1" t="s">
        <v>26</v>
      </c>
      <c r="B34" s="1"/>
    </row>
    <row r="35" spans="1:2" ht="17.25">
      <c r="A35" s="1" t="s">
        <v>27</v>
      </c>
      <c r="B35" s="1"/>
    </row>
    <row r="36" spans="1:2" ht="17.25">
      <c r="A36" s="1"/>
      <c r="B36" s="4"/>
    </row>
    <row r="37" ht="12.75">
      <c r="B37" s="4"/>
    </row>
    <row r="38" ht="36.75" customHeight="1"/>
    <row r="39" spans="1:2" ht="17.25">
      <c r="A39" s="1" t="s">
        <v>30</v>
      </c>
      <c r="B39" s="1">
        <v>237</v>
      </c>
    </row>
    <row r="40" spans="1:2" ht="51.75">
      <c r="A40" s="5" t="s">
        <v>31</v>
      </c>
      <c r="B40" s="1">
        <v>8</v>
      </c>
    </row>
    <row r="44" spans="2:4" ht="12.75">
      <c r="B44" s="6"/>
      <c r="D44" s="4"/>
    </row>
  </sheetData>
  <sheetProtection/>
  <mergeCells count="6">
    <mergeCell ref="A5:B5"/>
    <mergeCell ref="A6:B6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6">
      <selection activeCell="E24" sqref="E24"/>
    </sheetView>
  </sheetViews>
  <sheetFormatPr defaultColWidth="9.140625" defaultRowHeight="12.75"/>
  <cols>
    <col min="1" max="1" width="76.00390625" style="0" bestFit="1" customWidth="1"/>
  </cols>
  <sheetData>
    <row r="1" spans="1:2" ht="17.25" customHeight="1">
      <c r="A1" s="9" t="s">
        <v>0</v>
      </c>
      <c r="B1" s="9"/>
    </row>
    <row r="2" spans="1:2" ht="17.25" customHeight="1">
      <c r="A2" s="9" t="s">
        <v>38</v>
      </c>
      <c r="B2" s="9"/>
    </row>
    <row r="3" spans="1:2" ht="17.25" customHeight="1">
      <c r="A3" s="9" t="s">
        <v>1</v>
      </c>
      <c r="B3" s="9"/>
    </row>
    <row r="4" spans="1:2" ht="17.25" customHeight="1">
      <c r="A4" s="9" t="s">
        <v>2</v>
      </c>
      <c r="B4" s="9"/>
    </row>
    <row r="5" spans="1:2" ht="17.25">
      <c r="A5" s="9"/>
      <c r="B5" s="9"/>
    </row>
    <row r="6" spans="1:2" ht="17.25">
      <c r="A6" s="9"/>
      <c r="B6" s="9"/>
    </row>
    <row r="7" spans="1:2" ht="17.25">
      <c r="A7" s="3" t="s">
        <v>7</v>
      </c>
      <c r="B7" s="3">
        <v>399</v>
      </c>
    </row>
    <row r="8" ht="17.25">
      <c r="A8" s="1" t="s">
        <v>11</v>
      </c>
    </row>
    <row r="9" spans="1:2" ht="17.25">
      <c r="A9" s="1" t="s">
        <v>6</v>
      </c>
      <c r="B9" s="1">
        <v>392</v>
      </c>
    </row>
    <row r="10" spans="1:2" ht="17.25">
      <c r="A10" s="1" t="s">
        <v>5</v>
      </c>
      <c r="B10" s="1">
        <v>7</v>
      </c>
    </row>
    <row r="11" ht="17.25">
      <c r="A11" s="1" t="s">
        <v>11</v>
      </c>
    </row>
    <row r="12" spans="1:3" ht="17.25">
      <c r="A12" s="1" t="s">
        <v>10</v>
      </c>
      <c r="B12" s="1"/>
      <c r="C12" s="1"/>
    </row>
    <row r="13" spans="1:3" ht="17.25">
      <c r="A13" s="1"/>
      <c r="C13" s="1"/>
    </row>
    <row r="14" ht="17.25">
      <c r="A14" s="1" t="s">
        <v>8</v>
      </c>
    </row>
    <row r="15" spans="1:2" ht="17.25">
      <c r="A15" s="1" t="s">
        <v>3</v>
      </c>
      <c r="B15" s="1">
        <v>7</v>
      </c>
    </row>
    <row r="16" ht="17.25">
      <c r="B16" s="1"/>
    </row>
    <row r="17" ht="17.25">
      <c r="A17" s="1" t="s">
        <v>9</v>
      </c>
    </row>
    <row r="18" ht="17.25">
      <c r="A18" s="1" t="s">
        <v>4</v>
      </c>
    </row>
    <row r="19" spans="1:2" ht="17.25">
      <c r="A19" s="2" t="s">
        <v>12</v>
      </c>
      <c r="B19" s="1">
        <v>14</v>
      </c>
    </row>
    <row r="20" spans="1:2" ht="17.25">
      <c r="A20" s="2" t="s">
        <v>29</v>
      </c>
      <c r="B20" s="1">
        <v>157</v>
      </c>
    </row>
    <row r="21" spans="1:2" ht="17.25">
      <c r="A21" s="1" t="s">
        <v>13</v>
      </c>
      <c r="B21" s="1">
        <v>2</v>
      </c>
    </row>
    <row r="22" spans="1:2" ht="17.25">
      <c r="A22" s="1" t="s">
        <v>14</v>
      </c>
      <c r="B22" s="1">
        <v>1</v>
      </c>
    </row>
    <row r="23" spans="1:2" ht="17.25">
      <c r="A23" s="1" t="s">
        <v>15</v>
      </c>
      <c r="B23" s="1">
        <v>2</v>
      </c>
    </row>
    <row r="24" spans="1:2" ht="17.25">
      <c r="A24" s="1" t="s">
        <v>16</v>
      </c>
      <c r="B24" s="1"/>
    </row>
    <row r="25" spans="1:2" ht="17.25">
      <c r="A25" s="1" t="s">
        <v>17</v>
      </c>
      <c r="B25" s="1">
        <v>19</v>
      </c>
    </row>
    <row r="26" spans="1:2" ht="17.25">
      <c r="A26" s="1" t="s">
        <v>18</v>
      </c>
      <c r="B26" s="1">
        <v>161</v>
      </c>
    </row>
    <row r="27" spans="1:2" ht="17.25">
      <c r="A27" s="1" t="s">
        <v>19</v>
      </c>
      <c r="B27" s="1"/>
    </row>
    <row r="28" spans="1:2" ht="17.25">
      <c r="A28" s="1" t="s">
        <v>20</v>
      </c>
      <c r="B28" s="1">
        <v>24</v>
      </c>
    </row>
    <row r="29" spans="1:2" ht="17.25">
      <c r="A29" s="1" t="s">
        <v>21</v>
      </c>
      <c r="B29" s="1"/>
    </row>
    <row r="30" spans="1:2" ht="17.25">
      <c r="A30" s="1" t="s">
        <v>22</v>
      </c>
      <c r="B30" s="1">
        <v>12</v>
      </c>
    </row>
    <row r="31" spans="1:2" ht="17.25">
      <c r="A31" s="1" t="s">
        <v>23</v>
      </c>
      <c r="B31" s="1">
        <v>1</v>
      </c>
    </row>
    <row r="32" spans="1:2" ht="17.25">
      <c r="A32" s="1" t="s">
        <v>24</v>
      </c>
      <c r="B32" s="1">
        <v>1</v>
      </c>
    </row>
    <row r="33" spans="1:2" ht="17.25">
      <c r="A33" s="1" t="s">
        <v>25</v>
      </c>
      <c r="B33" s="1">
        <v>4</v>
      </c>
    </row>
    <row r="34" spans="1:2" ht="17.25">
      <c r="A34" s="1" t="s">
        <v>26</v>
      </c>
      <c r="B34" s="1"/>
    </row>
    <row r="35" spans="1:2" ht="17.25">
      <c r="A35" s="1" t="s">
        <v>27</v>
      </c>
      <c r="B35" s="1">
        <v>1</v>
      </c>
    </row>
    <row r="36" spans="1:2" ht="17.25">
      <c r="A36" s="1"/>
      <c r="B36" s="4"/>
    </row>
    <row r="37" ht="12.75">
      <c r="B37" s="4"/>
    </row>
    <row r="39" spans="1:2" ht="17.25">
      <c r="A39" s="1" t="s">
        <v>30</v>
      </c>
      <c r="B39" s="1">
        <v>386</v>
      </c>
    </row>
    <row r="40" spans="1:2" ht="51.75">
      <c r="A40" s="5" t="s">
        <v>31</v>
      </c>
      <c r="B40" s="1">
        <v>13</v>
      </c>
    </row>
    <row r="44" spans="2:4" ht="12.75">
      <c r="B44" s="6"/>
      <c r="D44" s="4"/>
    </row>
  </sheetData>
  <sheetProtection/>
  <mergeCells count="6">
    <mergeCell ref="A5:B5"/>
    <mergeCell ref="A6:B6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22">
      <selection activeCell="D20" sqref="D20"/>
    </sheetView>
  </sheetViews>
  <sheetFormatPr defaultColWidth="9.140625" defaultRowHeight="12.75"/>
  <cols>
    <col min="1" max="1" width="76.00390625" style="0" bestFit="1" customWidth="1"/>
  </cols>
  <sheetData>
    <row r="1" spans="1:2" ht="17.25" customHeight="1">
      <c r="A1" s="9" t="s">
        <v>0</v>
      </c>
      <c r="B1" s="9"/>
    </row>
    <row r="2" spans="1:2" ht="17.25" customHeight="1">
      <c r="A2" s="9" t="s">
        <v>39</v>
      </c>
      <c r="B2" s="9"/>
    </row>
    <row r="3" spans="1:2" ht="17.25" customHeight="1">
      <c r="A3" s="9" t="s">
        <v>1</v>
      </c>
      <c r="B3" s="9"/>
    </row>
    <row r="4" spans="1:2" ht="17.25" customHeight="1">
      <c r="A4" s="9" t="s">
        <v>2</v>
      </c>
      <c r="B4" s="9"/>
    </row>
    <row r="5" spans="1:2" ht="17.25">
      <c r="A5" s="9"/>
      <c r="B5" s="9"/>
    </row>
    <row r="6" spans="1:2" ht="17.25">
      <c r="A6" s="9"/>
      <c r="B6" s="9"/>
    </row>
    <row r="7" spans="1:2" ht="17.25">
      <c r="A7" s="3" t="s">
        <v>7</v>
      </c>
      <c r="B7" s="3">
        <v>328</v>
      </c>
    </row>
    <row r="8" ht="17.25">
      <c r="A8" s="1" t="s">
        <v>11</v>
      </c>
    </row>
    <row r="9" spans="1:2" ht="17.25">
      <c r="A9" s="1" t="s">
        <v>6</v>
      </c>
      <c r="B9" s="1">
        <v>324</v>
      </c>
    </row>
    <row r="10" spans="1:2" ht="17.25">
      <c r="A10" s="1" t="s">
        <v>5</v>
      </c>
      <c r="B10" s="1">
        <v>4</v>
      </c>
    </row>
    <row r="11" ht="17.25">
      <c r="A11" s="1" t="s">
        <v>11</v>
      </c>
    </row>
    <row r="12" spans="1:3" ht="17.25">
      <c r="A12" s="1" t="s">
        <v>10</v>
      </c>
      <c r="B12" s="1"/>
      <c r="C12" s="1"/>
    </row>
    <row r="13" spans="1:3" ht="17.25">
      <c r="A13" s="1"/>
      <c r="C13" s="1"/>
    </row>
    <row r="14" spans="1:2" ht="17.25">
      <c r="A14" s="1" t="s">
        <v>8</v>
      </c>
      <c r="B14" s="1"/>
    </row>
    <row r="15" spans="1:2" ht="17.25">
      <c r="A15" s="1" t="s">
        <v>3</v>
      </c>
      <c r="B15" s="1">
        <v>4</v>
      </c>
    </row>
    <row r="16" ht="17.25">
      <c r="B16" s="1"/>
    </row>
    <row r="17" ht="17.25">
      <c r="A17" s="1" t="s">
        <v>9</v>
      </c>
    </row>
    <row r="18" ht="17.25">
      <c r="A18" s="1" t="s">
        <v>4</v>
      </c>
    </row>
    <row r="19" spans="1:2" ht="17.25">
      <c r="A19" s="2" t="s">
        <v>12</v>
      </c>
      <c r="B19" s="1">
        <v>17</v>
      </c>
    </row>
    <row r="20" spans="1:2" ht="17.25">
      <c r="A20" s="2" t="s">
        <v>29</v>
      </c>
      <c r="B20" s="1">
        <v>49</v>
      </c>
    </row>
    <row r="21" spans="1:2" ht="17.25">
      <c r="A21" s="1" t="s">
        <v>13</v>
      </c>
      <c r="B21" s="1">
        <v>4</v>
      </c>
    </row>
    <row r="22" spans="1:2" ht="17.25">
      <c r="A22" s="1" t="s">
        <v>14</v>
      </c>
      <c r="B22" s="1">
        <v>1</v>
      </c>
    </row>
    <row r="23" spans="1:2" ht="17.25">
      <c r="A23" s="1" t="s">
        <v>15</v>
      </c>
      <c r="B23" s="1"/>
    </row>
    <row r="24" spans="1:2" ht="17.25">
      <c r="A24" s="1" t="s">
        <v>16</v>
      </c>
      <c r="B24" s="1"/>
    </row>
    <row r="25" spans="1:2" ht="17.25">
      <c r="A25" s="1" t="s">
        <v>17</v>
      </c>
      <c r="B25" s="1">
        <v>26</v>
      </c>
    </row>
    <row r="26" spans="1:2" ht="17.25">
      <c r="A26" s="1" t="s">
        <v>18</v>
      </c>
      <c r="B26" s="1">
        <v>163</v>
      </c>
    </row>
    <row r="27" spans="1:2" ht="17.25">
      <c r="A27" s="1" t="s">
        <v>19</v>
      </c>
      <c r="B27" s="1"/>
    </row>
    <row r="28" spans="1:2" ht="17.25">
      <c r="A28" s="1" t="s">
        <v>20</v>
      </c>
      <c r="B28" s="1">
        <v>45</v>
      </c>
    </row>
    <row r="29" spans="1:2" ht="17.25">
      <c r="A29" s="1" t="s">
        <v>21</v>
      </c>
      <c r="B29" s="1"/>
    </row>
    <row r="30" spans="1:2" ht="17.25">
      <c r="A30" s="1" t="s">
        <v>22</v>
      </c>
      <c r="B30" s="1">
        <v>5</v>
      </c>
    </row>
    <row r="31" spans="1:2" ht="17.25">
      <c r="A31" s="1" t="s">
        <v>23</v>
      </c>
      <c r="B31" s="1">
        <v>2</v>
      </c>
    </row>
    <row r="32" spans="1:2" ht="17.25">
      <c r="A32" s="1" t="s">
        <v>24</v>
      </c>
      <c r="B32" s="1"/>
    </row>
    <row r="33" spans="1:2" ht="17.25">
      <c r="A33" s="1" t="s">
        <v>25</v>
      </c>
      <c r="B33" s="1"/>
    </row>
    <row r="34" spans="1:2" ht="17.25">
      <c r="A34" s="1" t="s">
        <v>26</v>
      </c>
      <c r="B34" s="1"/>
    </row>
    <row r="35" spans="1:2" ht="17.25">
      <c r="A35" s="1" t="s">
        <v>27</v>
      </c>
      <c r="B35" s="1">
        <v>16</v>
      </c>
    </row>
    <row r="36" spans="1:2" ht="17.25">
      <c r="A36" s="1"/>
      <c r="B36" s="4"/>
    </row>
    <row r="37" ht="12.75">
      <c r="B37" s="4"/>
    </row>
    <row r="39" spans="1:2" ht="17.25">
      <c r="A39" s="1" t="s">
        <v>30</v>
      </c>
      <c r="B39" s="1">
        <v>317</v>
      </c>
    </row>
    <row r="40" spans="1:2" ht="51.75">
      <c r="A40" s="5" t="s">
        <v>31</v>
      </c>
      <c r="B40" s="1">
        <v>11</v>
      </c>
    </row>
    <row r="44" spans="2:4" ht="12.75">
      <c r="B44" s="6"/>
      <c r="D44" s="4"/>
    </row>
  </sheetData>
  <sheetProtection/>
  <mergeCells count="6">
    <mergeCell ref="A5:B5"/>
    <mergeCell ref="A6:B6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76.00390625" style="0" bestFit="1" customWidth="1"/>
    <col min="2" max="2" width="9.140625" style="1" customWidth="1"/>
  </cols>
  <sheetData>
    <row r="1" spans="1:2" ht="17.25" customHeight="1">
      <c r="A1" s="9" t="s">
        <v>0</v>
      </c>
      <c r="B1" s="9"/>
    </row>
    <row r="2" spans="1:2" ht="17.25" customHeight="1">
      <c r="A2" s="9" t="s">
        <v>40</v>
      </c>
      <c r="B2" s="9"/>
    </row>
    <row r="3" spans="1:2" ht="17.25" customHeight="1">
      <c r="A3" s="9" t="s">
        <v>1</v>
      </c>
      <c r="B3" s="9"/>
    </row>
    <row r="4" spans="1:2" ht="17.25" customHeight="1">
      <c r="A4" s="9" t="s">
        <v>2</v>
      </c>
      <c r="B4" s="9"/>
    </row>
    <row r="5" spans="1:2" ht="17.25">
      <c r="A5" s="9"/>
      <c r="B5" s="9"/>
    </row>
    <row r="6" spans="1:2" ht="17.25">
      <c r="A6" s="9"/>
      <c r="B6" s="9"/>
    </row>
    <row r="7" spans="1:2" ht="17.25">
      <c r="A7" s="3" t="s">
        <v>28</v>
      </c>
      <c r="B7" s="3">
        <f>Ապրիլ!B7+Մայիս!B7+Հունիս!B7</f>
        <v>972</v>
      </c>
    </row>
    <row r="8" spans="1:2" ht="17.25">
      <c r="A8" s="1" t="s">
        <v>11</v>
      </c>
      <c r="B8" s="3"/>
    </row>
    <row r="9" spans="1:2" ht="17.25">
      <c r="A9" s="1" t="s">
        <v>6</v>
      </c>
      <c r="B9" s="3">
        <f>Ապրիլ!B9+Մայիս!B9+Հունիս!B9</f>
        <v>956</v>
      </c>
    </row>
    <row r="10" spans="1:2" ht="17.25">
      <c r="A10" s="1" t="s">
        <v>5</v>
      </c>
      <c r="B10" s="3">
        <f>Ապրիլ!B10+Մայիս!B10+Հունիս!B10</f>
        <v>16</v>
      </c>
    </row>
    <row r="11" spans="1:2" ht="17.25">
      <c r="A11" s="1" t="s">
        <v>11</v>
      </c>
      <c r="B11" s="3"/>
    </row>
    <row r="12" spans="1:3" ht="17.25">
      <c r="A12" s="1" t="s">
        <v>10</v>
      </c>
      <c r="B12" s="3">
        <v>46</v>
      </c>
      <c r="C12" s="1"/>
    </row>
    <row r="13" spans="1:3" ht="17.25">
      <c r="A13" s="1"/>
      <c r="B13" s="3"/>
      <c r="C13" s="1"/>
    </row>
    <row r="14" spans="1:2" ht="17.25">
      <c r="A14" s="1" t="s">
        <v>8</v>
      </c>
      <c r="B14" s="3"/>
    </row>
    <row r="15" spans="1:2" ht="17.25">
      <c r="A15" s="1" t="s">
        <v>3</v>
      </c>
      <c r="B15" s="3">
        <f>Ապրիլ!B15+Մայիս!B15+Հունիս!B15</f>
        <v>16</v>
      </c>
    </row>
    <row r="16" ht="17.25">
      <c r="B16" s="3"/>
    </row>
    <row r="17" spans="1:2" ht="17.25">
      <c r="A17" s="1" t="s">
        <v>9</v>
      </c>
      <c r="B17" s="3"/>
    </row>
    <row r="18" spans="1:2" ht="17.25">
      <c r="A18" s="1" t="s">
        <v>4</v>
      </c>
      <c r="B18" s="3"/>
    </row>
    <row r="19" spans="1:2" ht="17.25">
      <c r="A19" s="2" t="s">
        <v>12</v>
      </c>
      <c r="B19" s="3">
        <f>Ապրիլ!B19+Մայիս!B19+Հունիս!B19</f>
        <v>45</v>
      </c>
    </row>
    <row r="20" spans="1:2" ht="17.25">
      <c r="A20" s="2" t="s">
        <v>29</v>
      </c>
      <c r="B20" s="3">
        <f>Ապրիլ!B20+Մայիս!B20+Հունիս!B20</f>
        <v>258</v>
      </c>
    </row>
    <row r="21" spans="1:2" ht="17.25">
      <c r="A21" s="1" t="s">
        <v>13</v>
      </c>
      <c r="B21" s="3">
        <f>Ապրիլ!B21+Մայիս!B21+Հունիս!B21</f>
        <v>10</v>
      </c>
    </row>
    <row r="22" spans="1:2" ht="17.25">
      <c r="A22" s="1" t="s">
        <v>14</v>
      </c>
      <c r="B22" s="3">
        <f>Ապրիլ!B22+Մայիս!B22+Հունիս!B22</f>
        <v>4</v>
      </c>
    </row>
    <row r="23" spans="1:2" ht="17.25">
      <c r="A23" s="1" t="s">
        <v>15</v>
      </c>
      <c r="B23" s="3">
        <f>Ապրիլ!B23+Մայիս!B23+Հունիս!B23</f>
        <v>4</v>
      </c>
    </row>
    <row r="24" spans="1:2" ht="17.25">
      <c r="A24" s="1" t="s">
        <v>16</v>
      </c>
      <c r="B24" s="3">
        <f>Ապրիլ!B24+Մայիս!B24+Հունիս!B24</f>
        <v>0</v>
      </c>
    </row>
    <row r="25" spans="1:2" ht="17.25">
      <c r="A25" s="1" t="s">
        <v>17</v>
      </c>
      <c r="B25" s="3">
        <f>Ապրիլ!B25+Մայիս!B25+Հունիս!B25</f>
        <v>59</v>
      </c>
    </row>
    <row r="26" spans="1:2" ht="17.25">
      <c r="A26" s="1" t="s">
        <v>18</v>
      </c>
      <c r="B26" s="3">
        <f>Ապրիլ!B26+Մայիս!B26+Հունիս!B26</f>
        <v>424</v>
      </c>
    </row>
    <row r="27" spans="1:2" ht="17.25">
      <c r="A27" s="1" t="s">
        <v>19</v>
      </c>
      <c r="B27" s="3">
        <f>Ապրիլ!B27+Մայիս!B27+Հունիս!B27</f>
        <v>2</v>
      </c>
    </row>
    <row r="28" spans="1:2" ht="17.25">
      <c r="A28" s="1" t="s">
        <v>20</v>
      </c>
      <c r="B28" s="3">
        <f>Ապրիլ!B28+Մայիս!B28+Հունիս!B28</f>
        <v>110</v>
      </c>
    </row>
    <row r="29" spans="1:2" ht="17.25">
      <c r="A29" s="1" t="s">
        <v>21</v>
      </c>
      <c r="B29" s="3"/>
    </row>
    <row r="30" spans="1:2" ht="17.25">
      <c r="A30" s="1" t="s">
        <v>22</v>
      </c>
      <c r="B30" s="3">
        <f>Ապրիլ!B30+Մայիս!B30+Հունիս!B30</f>
        <v>26</v>
      </c>
    </row>
    <row r="31" spans="1:2" ht="17.25">
      <c r="A31" s="1" t="s">
        <v>23</v>
      </c>
      <c r="B31" s="3">
        <f>Ապրիլ!B31+Մայիս!B31+Հունիս!B31</f>
        <v>3</v>
      </c>
    </row>
    <row r="32" spans="1:2" ht="17.25">
      <c r="A32" s="1" t="s">
        <v>24</v>
      </c>
      <c r="B32" s="3">
        <f>Ապրիլ!B32+Մայիս!B32+Հունիս!B32</f>
        <v>2</v>
      </c>
    </row>
    <row r="33" spans="1:2" ht="17.25">
      <c r="A33" s="1" t="s">
        <v>25</v>
      </c>
      <c r="B33" s="3">
        <f>Ապրիլ!B33+Մայիս!B33+Հունիս!B33</f>
        <v>8</v>
      </c>
    </row>
    <row r="34" spans="1:2" ht="17.25">
      <c r="A34" s="1" t="s">
        <v>26</v>
      </c>
      <c r="B34" s="3"/>
    </row>
    <row r="35" spans="1:2" ht="17.25">
      <c r="A35" s="1" t="s">
        <v>27</v>
      </c>
      <c r="B35" s="3">
        <f>Ապրիլ!B35+Մայիս!B35+Հունիս!B35</f>
        <v>17</v>
      </c>
    </row>
    <row r="36" spans="1:2" ht="17.25">
      <c r="A36" s="1"/>
      <c r="B36" s="3"/>
    </row>
    <row r="37" ht="17.25">
      <c r="B37" s="3"/>
    </row>
    <row r="38" ht="17.25">
      <c r="B38" s="3"/>
    </row>
    <row r="39" spans="1:2" ht="17.25">
      <c r="A39" t="s">
        <v>32</v>
      </c>
      <c r="B39" s="3">
        <v>142</v>
      </c>
    </row>
  </sheetData>
  <sheetProtection/>
  <mergeCells count="6">
    <mergeCell ref="A5:B5"/>
    <mergeCell ref="A6:B6"/>
    <mergeCell ref="A1:B1"/>
    <mergeCell ref="A2:B2"/>
    <mergeCell ref="A3:B3"/>
    <mergeCell ref="A4:B4"/>
  </mergeCells>
  <printOptions/>
  <pageMargins left="0.75" right="0.75" top="1" bottom="0.74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selection activeCell="A39" sqref="A39:B39"/>
    </sheetView>
  </sheetViews>
  <sheetFormatPr defaultColWidth="9.140625" defaultRowHeight="12.75"/>
  <cols>
    <col min="1" max="1" width="76.00390625" style="0" bestFit="1" customWidth="1"/>
    <col min="2" max="2" width="9.140625" style="1" customWidth="1"/>
  </cols>
  <sheetData>
    <row r="1" spans="1:2" ht="17.25" customHeight="1">
      <c r="A1" s="9" t="s">
        <v>0</v>
      </c>
      <c r="B1" s="9"/>
    </row>
    <row r="2" spans="1:2" ht="17.25" customHeight="1">
      <c r="A2" s="9" t="s">
        <v>41</v>
      </c>
      <c r="B2" s="9"/>
    </row>
    <row r="3" spans="1:2" ht="17.25" customHeight="1">
      <c r="A3" s="9" t="s">
        <v>1</v>
      </c>
      <c r="B3" s="9"/>
    </row>
    <row r="4" spans="1:2" ht="17.25" customHeight="1">
      <c r="A4" s="9" t="s">
        <v>2</v>
      </c>
      <c r="B4" s="9"/>
    </row>
    <row r="5" spans="1:2" ht="17.25">
      <c r="A5" s="9"/>
      <c r="B5" s="9"/>
    </row>
    <row r="6" spans="1:2" ht="17.25">
      <c r="A6" s="9"/>
      <c r="B6" s="9"/>
    </row>
    <row r="7" spans="1:2" ht="17.25">
      <c r="A7" s="3" t="s">
        <v>28</v>
      </c>
      <c r="B7" s="3">
        <f>'1-ին եռամսյակ'!B7+'2-րդ եռամսյակ'!B7</f>
        <v>1853</v>
      </c>
    </row>
    <row r="8" spans="1:2" ht="17.25">
      <c r="A8" s="1" t="s">
        <v>11</v>
      </c>
      <c r="B8" s="3"/>
    </row>
    <row r="9" spans="1:2" ht="17.25">
      <c r="A9" s="1" t="s">
        <v>6</v>
      </c>
      <c r="B9" s="3">
        <f>'1-ին եռամսյակ'!B9+'2-րդ եռամսյակ'!B9</f>
        <v>1826</v>
      </c>
    </row>
    <row r="10" spans="1:2" ht="17.25">
      <c r="A10" s="1" t="s">
        <v>5</v>
      </c>
      <c r="B10" s="3">
        <f>'1-ին եռամսյակ'!B10+'2-րդ եռամսյակ'!B10</f>
        <v>27</v>
      </c>
    </row>
    <row r="11" spans="1:2" ht="17.25">
      <c r="A11" s="1" t="s">
        <v>11</v>
      </c>
      <c r="B11" s="3"/>
    </row>
    <row r="12" spans="1:3" ht="17.25">
      <c r="A12" s="1" t="s">
        <v>10</v>
      </c>
      <c r="B12" s="3">
        <f>'1-ին եռամսյակ'!B12+'2-րդ եռամսյակ'!B12</f>
        <v>102</v>
      </c>
      <c r="C12" s="1"/>
    </row>
    <row r="13" spans="1:3" ht="17.25">
      <c r="A13" s="1"/>
      <c r="B13" s="3"/>
      <c r="C13" s="1"/>
    </row>
    <row r="14" spans="1:2" ht="17.25">
      <c r="A14" s="1" t="s">
        <v>8</v>
      </c>
      <c r="B14" s="3"/>
    </row>
    <row r="15" spans="1:2" ht="17.25">
      <c r="A15" s="1" t="s">
        <v>3</v>
      </c>
      <c r="B15" s="3">
        <f>'1-ին եռամսյակ'!B15+'2-րդ եռամսյակ'!B15</f>
        <v>27</v>
      </c>
    </row>
    <row r="16" ht="17.25">
      <c r="B16" s="3"/>
    </row>
    <row r="17" spans="1:2" ht="17.25">
      <c r="A17" s="1" t="s">
        <v>9</v>
      </c>
      <c r="B17" s="3"/>
    </row>
    <row r="18" spans="1:2" ht="17.25">
      <c r="A18" s="1" t="s">
        <v>4</v>
      </c>
      <c r="B18" s="3"/>
    </row>
    <row r="19" spans="1:2" ht="17.25">
      <c r="A19" s="2" t="s">
        <v>12</v>
      </c>
      <c r="B19" s="3">
        <f>'1-ին եռամսյակ'!B19+'2-րդ եռամսյակ'!B19</f>
        <v>71</v>
      </c>
    </row>
    <row r="20" spans="1:2" ht="17.25">
      <c r="A20" s="2" t="s">
        <v>29</v>
      </c>
      <c r="B20" s="3">
        <f>'1-ին եռամսյակ'!B20+'2-րդ եռամսյակ'!B20</f>
        <v>309</v>
      </c>
    </row>
    <row r="21" spans="1:2" ht="17.25">
      <c r="A21" s="1" t="s">
        <v>13</v>
      </c>
      <c r="B21" s="3">
        <f>'1-ին եռամսյակ'!B21+'2-րդ եռամսյակ'!B21</f>
        <v>24</v>
      </c>
    </row>
    <row r="22" spans="1:2" ht="17.25">
      <c r="A22" s="1" t="s">
        <v>14</v>
      </c>
      <c r="B22" s="3">
        <f>'1-ին եռամսյակ'!B22+'2-րդ եռամսյակ'!B22</f>
        <v>7</v>
      </c>
    </row>
    <row r="23" spans="1:2" ht="17.25">
      <c r="A23" s="1" t="s">
        <v>15</v>
      </c>
      <c r="B23" s="3">
        <f>'1-ին եռամսյակ'!B23+'2-րդ եռամսյակ'!B23</f>
        <v>7</v>
      </c>
    </row>
    <row r="24" spans="1:2" ht="17.25">
      <c r="A24" s="1" t="s">
        <v>16</v>
      </c>
      <c r="B24" s="3">
        <f>'1-ին եռամսյակ'!B24+'2-րդ եռամսյակ'!B24</f>
        <v>1</v>
      </c>
    </row>
    <row r="25" spans="1:2" ht="17.25">
      <c r="A25" s="1" t="s">
        <v>17</v>
      </c>
      <c r="B25" s="3">
        <f>'1-ին եռամսյակ'!B25+'2-րդ եռամսյակ'!B25</f>
        <v>119</v>
      </c>
    </row>
    <row r="26" spans="1:2" ht="17.25">
      <c r="A26" s="1" t="s">
        <v>18</v>
      </c>
      <c r="B26" s="3">
        <f>'1-ին եռամսյակ'!B26+'2-րդ եռամսյակ'!B26</f>
        <v>1031</v>
      </c>
    </row>
    <row r="27" spans="1:2" ht="17.25">
      <c r="A27" s="1" t="s">
        <v>19</v>
      </c>
      <c r="B27" s="3">
        <f>'1-ին եռամսյակ'!B27+'2-րդ եռամսյակ'!B27</f>
        <v>4</v>
      </c>
    </row>
    <row r="28" spans="1:2" ht="17.25">
      <c r="A28" s="1" t="s">
        <v>20</v>
      </c>
      <c r="B28" s="3">
        <f>'1-ին եռամսյակ'!B28+'2-րդ եռամսյակ'!B28</f>
        <v>200</v>
      </c>
    </row>
    <row r="29" spans="1:2" ht="17.25">
      <c r="A29" s="1" t="s">
        <v>21</v>
      </c>
      <c r="B29" s="3"/>
    </row>
    <row r="30" spans="1:2" ht="17.25">
      <c r="A30" s="1" t="s">
        <v>22</v>
      </c>
      <c r="B30" s="3">
        <f>'1-ին եռամսյակ'!B30+'2-րդ եռամսյակ'!B30</f>
        <v>40</v>
      </c>
    </row>
    <row r="31" spans="1:2" ht="17.25">
      <c r="A31" s="1" t="s">
        <v>23</v>
      </c>
      <c r="B31" s="3">
        <f>'1-ին եռամսյակ'!B31+'2-րդ եռամսյակ'!B31</f>
        <v>5</v>
      </c>
    </row>
    <row r="32" spans="1:2" ht="17.25">
      <c r="A32" s="1" t="s">
        <v>24</v>
      </c>
      <c r="B32" s="3">
        <f>'1-ին եռամսյակ'!B32+'2-րդ եռամսյակ'!B32</f>
        <v>3</v>
      </c>
    </row>
    <row r="33" spans="1:2" ht="17.25">
      <c r="A33" s="1" t="s">
        <v>25</v>
      </c>
      <c r="B33" s="3">
        <f>'1-ին եռամսյակ'!B33+'2-րդ եռամսյակ'!B33</f>
        <v>13</v>
      </c>
    </row>
    <row r="34" spans="1:2" ht="17.25">
      <c r="A34" s="1" t="s">
        <v>26</v>
      </c>
      <c r="B34" s="3"/>
    </row>
    <row r="35" spans="1:2" ht="17.25">
      <c r="A35" s="1" t="s">
        <v>27</v>
      </c>
      <c r="B35" s="3">
        <f>'1-ին եռամսյակ'!B35+'2-րդ եռամսյակ'!B35</f>
        <v>19</v>
      </c>
    </row>
    <row r="36" spans="1:2" ht="17.25">
      <c r="A36" s="1"/>
      <c r="B36" s="3"/>
    </row>
    <row r="37" ht="17.25">
      <c r="B37" s="3"/>
    </row>
    <row r="38" ht="17.25">
      <c r="B38" s="3"/>
    </row>
    <row r="39" spans="1:2" ht="17.25">
      <c r="A39" t="s">
        <v>32</v>
      </c>
      <c r="B39" s="3">
        <v>142</v>
      </c>
    </row>
  </sheetData>
  <sheetProtection/>
  <mergeCells count="6">
    <mergeCell ref="A5:B5"/>
    <mergeCell ref="A6:B6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Noname</cp:lastModifiedBy>
  <cp:lastPrinted>2016-07-01T10:17:19Z</cp:lastPrinted>
  <dcterms:created xsi:type="dcterms:W3CDTF">1996-10-14T23:33:28Z</dcterms:created>
  <dcterms:modified xsi:type="dcterms:W3CDTF">2016-10-05T07:53:52Z</dcterms:modified>
  <cp:category/>
  <cp:version/>
  <cp:contentType/>
  <cp:contentStatus/>
</cp:coreProperties>
</file>