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910" windowHeight="5595" tabRatio="553" firstSheet="2" activeTab="2"/>
  </bookViews>
  <sheets>
    <sheet name="Sheet2" sheetId="1" state="hidden" r:id="rId1"/>
    <sheet name="Sheet3" sheetId="2" state="hidden" r:id="rId2"/>
    <sheet name="hoak01.12.2017" sheetId="3" r:id="rId3"/>
    <sheet name="Axbahanutyun.01.12.2017" sheetId="4" r:id="rId4"/>
  </sheets>
  <definedNames>
    <definedName name="_xlnm.Print_Titles" localSheetId="2">'hoak01.12.2017'!$A:$B,'hoak01.12.2017'!$4:$10</definedName>
  </definedNames>
  <calcPr fullCalcOnLoad="1"/>
</workbook>
</file>

<file path=xl/sharedStrings.xml><?xml version="1.0" encoding="utf-8"?>
<sst xmlns="http://schemas.openxmlformats.org/spreadsheetml/2006/main" count="126" uniqueCount="79">
  <si>
    <t>Համայնքի անվանումը</t>
  </si>
  <si>
    <t>Ընդամենը</t>
  </si>
  <si>
    <t>Հ/Հ</t>
  </si>
  <si>
    <t>ՀՈԱԿ-ների տվյալներ</t>
  </si>
  <si>
    <t>Ծանոթություն</t>
  </si>
  <si>
    <t>Համայնքների 
բյուջետային հիմնարկների (առանց ՀՈԱԿ-ների) տվյալներ</t>
  </si>
  <si>
    <t>համայնքի բյուջեից փոխանցված գումարներ</t>
  </si>
  <si>
    <t xml:space="preserve">ՀՈԱԿ-ների մասով առևտրային բանկերում բացված հաշվեհամարներին մուտքագրված գումարներ 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</si>
  <si>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</si>
  <si>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</si>
  <si>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</si>
  <si>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</si>
  <si>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 xml:space="preserve">որից՝ </t>
  </si>
  <si>
    <t>որից՝</t>
  </si>
  <si>
    <t>ՀՈԱԿ չդարձաձ մանկապարտեզներ</t>
  </si>
  <si>
    <t>Մանկապարտեզների ծնողական վճարներ</t>
  </si>
  <si>
    <t>պլան 
հաշվետու ժամանակաշրջան</t>
  </si>
  <si>
    <t>Համայնքների
բյուջետ. հիմն-ից  
 համայնքի բյուջե մուտքագրված գումարներ
/հազ. դրամ/</t>
  </si>
  <si>
    <t>այդ թվում`</t>
  </si>
  <si>
    <t xml:space="preserve">
Համայնքի բյուջեից  ֆինանսական հատկացումներ ՀՈԱԿ-ներին</t>
  </si>
  <si>
    <t xml:space="preserve">որից՝ 
</t>
  </si>
  <si>
    <t>մանկապարտեզներ</t>
  </si>
  <si>
    <t>ք. Գյումրի</t>
  </si>
  <si>
    <t>ք. Արթիկ</t>
  </si>
  <si>
    <t>Ազատան</t>
  </si>
  <si>
    <t>Ախուրյան</t>
  </si>
  <si>
    <t>Բայանդուր</t>
  </si>
  <si>
    <t>Մարմաշեն</t>
  </si>
  <si>
    <t>Անուշավան</t>
  </si>
  <si>
    <t>Լեռնակերտ</t>
  </si>
  <si>
    <t>Հառիճ</t>
  </si>
  <si>
    <t>Հոռոմ</t>
  </si>
  <si>
    <t>Մեծ Մանթաշ</t>
  </si>
  <si>
    <t>Մեղրաշեն</t>
  </si>
  <si>
    <t>Նոր Կյանք</t>
  </si>
  <si>
    <t>Պեմզաշեն</t>
  </si>
  <si>
    <t>Սարատակ</t>
  </si>
  <si>
    <t>Սպանդարյան</t>
  </si>
  <si>
    <t>Փանիկ</t>
  </si>
  <si>
    <t>Փոքր Մանթաշ</t>
  </si>
  <si>
    <t>Ամասիա</t>
  </si>
  <si>
    <t>Աշոցք</t>
  </si>
  <si>
    <t xml:space="preserve">ՏԵՂԵԿԱՏՎՈՒԹՅՈՒՆ
ՀՀ   Շիրակի մարզի համայնքների բյուջետային հիմնարկների, ՀՈԱԿ-ների  և աղբահանություն իրականացնող կազմակերպությունների    վերաբերյալ 
</t>
  </si>
  <si>
    <t>Հ/հ</t>
  </si>
  <si>
    <t>Ախուրիկ</t>
  </si>
  <si>
    <t>Առափի</t>
  </si>
  <si>
    <t>Բենիամին</t>
  </si>
  <si>
    <t>Գետք</t>
  </si>
  <si>
    <t>Երազգավորս</t>
  </si>
  <si>
    <t>Հայկավան</t>
  </si>
  <si>
    <t>Ղարիբջանյան</t>
  </si>
  <si>
    <t>Ոսկեհասկ</t>
  </si>
  <si>
    <t>Արևշատ</t>
  </si>
  <si>
    <t>Արթիկ ք.</t>
  </si>
  <si>
    <t>Գեղանիստ</t>
  </si>
  <si>
    <t>Գետափ</t>
  </si>
  <si>
    <t>Լուսակերտ</t>
  </si>
  <si>
    <t>Հայկասար</t>
  </si>
  <si>
    <t>Հայրենյաց</t>
  </si>
  <si>
    <t>Հովտաշեն</t>
  </si>
  <si>
    <t>Նահապետավան</t>
  </si>
  <si>
    <t>Նոր կյանք</t>
  </si>
  <si>
    <t>Սարալանջ</t>
  </si>
  <si>
    <t>Վարդաքար</t>
  </si>
  <si>
    <t>Տուֆաշեն</t>
  </si>
  <si>
    <t>Սարապատ</t>
  </si>
  <si>
    <r>
      <t xml:space="preserve">Համայնքներում աղբահանություն  իրականացվող կազմակերպությունների  հաշվեհամարներին մուտքագրված  գումարներ 
</t>
    </r>
    <r>
      <rPr>
        <sz val="10"/>
        <rFont val="GHEA Grapalat"/>
        <family val="3"/>
      </rPr>
      <t xml:space="preserve">  /հազ. դրամ/</t>
    </r>
  </si>
  <si>
    <t xml:space="preserve">ՏԵՂԵԿԱՏՎՈՒԹՅՈՒՆ
ՀՀ   Շիրակի մարզի համայնքների աղբահանություն իրականացնող կազմակերպությունների    վերաբերյալ 
</t>
  </si>
  <si>
    <t xml:space="preserve">ֆինանսական հատկացումներ մանկապարտեզներին </t>
  </si>
  <si>
    <t>2016թ.</t>
  </si>
  <si>
    <t>Արփի</t>
  </si>
  <si>
    <t>2017թ.</t>
  </si>
  <si>
    <t>ՀՈԱԿ-ների մասով համայնքի բյուջե մուտքագրված գումարները (տեղական վճար)</t>
  </si>
  <si>
    <t>մանկապարտեզների ծնողական վճարներ</t>
  </si>
  <si>
    <t>մանկապարտեզների ծնողական վճարներ, որոնք մուտքագրվել են համայնքի բյուջե (տեղական վճար)</t>
  </si>
  <si>
    <t>Մանկապարտեզ հաճախող երեխաների թիվը</t>
  </si>
  <si>
    <t>01.12.2016թ.</t>
  </si>
  <si>
    <t>01.12.2017թ.</t>
  </si>
  <si>
    <t>Անի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</si>
</sst>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</numFmts>
  <fonts count="43"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8"/>
      <name val="Arial"/>
      <family val="2"/>
    </font>
    <font>
      <sz val="12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b/>
      <sz val="18"/>
      <color theme="3"/>
      <name val="Cambria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2" fillId="33" borderId="10" xfId="0" applyFont="1" applyFill="1" applyBorder="1" applyAlignment="1">
      <alignment vertical="center"/>
    </xf>
    <xf numFmtId="188" fontId="2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188" fontId="8" fillId="33" borderId="10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2" fillId="33" borderId="10" xfId="33" applyNumberFormat="1" applyFont="1" applyFill="1" applyBorder="1" applyAlignment="1">
      <alignment horizontal="center" vertical="center"/>
      <protection/>
    </xf>
    <xf numFmtId="0" fontId="8" fillId="33" borderId="0" xfId="0" applyFont="1" applyFill="1" applyAlignment="1">
      <alignment/>
    </xf>
    <xf numFmtId="1" fontId="8" fillId="33" borderId="11" xfId="0" applyNumberFormat="1" applyFont="1" applyFill="1" applyBorder="1" applyAlignment="1">
      <alignment horizontal="center" vertical="center"/>
    </xf>
    <xf numFmtId="1" fontId="8" fillId="33" borderId="0" xfId="0" applyNumberFormat="1" applyFont="1" applyFill="1" applyAlignment="1">
      <alignment horizontal="center" vertical="center"/>
    </xf>
    <xf numFmtId="0" fontId="1" fillId="33" borderId="10" xfId="33" applyNumberFormat="1" applyFont="1" applyFill="1" applyBorder="1" applyAlignment="1">
      <alignment horizontal="left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17" borderId="14" xfId="0" applyFont="1" applyFill="1" applyBorder="1" applyAlignment="1">
      <alignment horizontal="center" vertical="center" wrapText="1"/>
    </xf>
    <xf numFmtId="0" fontId="4" fillId="17" borderId="15" xfId="0" applyFont="1" applyFill="1" applyBorder="1" applyAlignment="1">
      <alignment horizontal="center" vertical="center" wrapText="1"/>
    </xf>
    <xf numFmtId="0" fontId="4" fillId="17" borderId="16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4" fillId="18" borderId="16" xfId="0" applyFont="1" applyFill="1" applyBorder="1" applyAlignment="1">
      <alignment horizontal="center" vertical="center" wrapText="1"/>
    </xf>
    <xf numFmtId="0" fontId="3" fillId="17" borderId="14" xfId="0" applyFont="1" applyFill="1" applyBorder="1" applyAlignment="1">
      <alignment horizontal="center" vertical="center" wrapText="1"/>
    </xf>
    <xf numFmtId="0" fontId="3" fillId="17" borderId="15" xfId="0" applyFont="1" applyFill="1" applyBorder="1" applyAlignment="1">
      <alignment horizontal="center" vertical="center" wrapText="1"/>
    </xf>
    <xf numFmtId="0" fontId="3" fillId="17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/>
    </xf>
    <xf numFmtId="1" fontId="8" fillId="33" borderId="2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33"/>
  <sheetViews>
    <sheetView tabSelected="1" zoomScale="115" zoomScaleNormal="115" zoomScalePageLayoutView="0" workbookViewId="0" topLeftCell="A1">
      <pane xSplit="2" ySplit="10" topLeftCell="AA3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G7" sqref="AG7"/>
    </sheetView>
  </sheetViews>
  <sheetFormatPr defaultColWidth="9.140625" defaultRowHeight="12.75"/>
  <cols>
    <col min="1" max="1" width="6.28125" style="1" customWidth="1"/>
    <col min="2" max="2" width="13.28125" style="1" customWidth="1"/>
    <col min="3" max="3" width="10.00390625" style="1" customWidth="1"/>
    <col min="4" max="4" width="11.140625" style="1" customWidth="1"/>
    <col min="5" max="5" width="9.8515625" style="1" customWidth="1"/>
    <col min="6" max="6" width="10.8515625" style="1" customWidth="1"/>
    <col min="7" max="7" width="10.57421875" style="1" customWidth="1"/>
    <col min="8" max="8" width="10.8515625" style="1" customWidth="1"/>
    <col min="9" max="9" width="12.140625" style="1" customWidth="1"/>
    <col min="10" max="10" width="14.421875" style="1" customWidth="1"/>
    <col min="11" max="11" width="10.00390625" style="1" customWidth="1"/>
    <col min="12" max="13" width="10.421875" style="1" customWidth="1"/>
    <col min="14" max="19" width="11.421875" style="1" customWidth="1"/>
    <col min="20" max="20" width="15.140625" style="1" customWidth="1"/>
    <col min="21" max="21" width="11.421875" style="1" customWidth="1"/>
    <col min="22" max="22" width="14.28125" style="1" customWidth="1"/>
    <col min="23" max="25" width="10.7109375" style="1" customWidth="1"/>
    <col min="26" max="26" width="11.8515625" style="1" customWidth="1"/>
    <col min="27" max="27" width="12.00390625" style="1" customWidth="1"/>
    <col min="28" max="29" width="11.00390625" style="1" customWidth="1"/>
    <col min="30" max="30" width="8.421875" style="1" customWidth="1"/>
    <col min="31" max="16384" width="9.140625" style="1" customWidth="1"/>
  </cols>
  <sheetData>
    <row r="1" ht="7.5" customHeight="1"/>
    <row r="2" spans="1:18" s="3" customFormat="1" ht="44.25" customHeight="1">
      <c r="A2" s="59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9"/>
    </row>
    <row r="3" spans="3:11" s="3" customFormat="1" ht="12.75" customHeight="1">
      <c r="C3" s="9"/>
      <c r="D3" s="10"/>
      <c r="E3" s="10"/>
      <c r="F3" s="10"/>
      <c r="G3" s="10"/>
      <c r="H3" s="10"/>
      <c r="I3" s="10"/>
      <c r="J3" s="10"/>
      <c r="K3" s="10"/>
    </row>
    <row r="4" spans="1:30" s="6" customFormat="1" ht="40.5" customHeight="1">
      <c r="A4" s="44" t="s">
        <v>2</v>
      </c>
      <c r="B4" s="45" t="s">
        <v>0</v>
      </c>
      <c r="C4" s="66" t="s">
        <v>5</v>
      </c>
      <c r="D4" s="66"/>
      <c r="E4" s="66"/>
      <c r="F4" s="66"/>
      <c r="G4" s="66"/>
      <c r="H4" s="66"/>
      <c r="I4" s="66"/>
      <c r="J4" s="66"/>
      <c r="K4" s="43" t="s">
        <v>3</v>
      </c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54" t="s">
        <v>74</v>
      </c>
      <c r="AD4" s="73" t="s">
        <v>4</v>
      </c>
    </row>
    <row r="5" spans="1:30" s="4" customFormat="1" ht="25.5" customHeight="1">
      <c r="A5" s="44"/>
      <c r="B5" s="45"/>
      <c r="C5" s="39" t="s">
        <v>10</v>
      </c>
      <c r="D5" s="39"/>
      <c r="E5" s="46" t="s">
        <v>12</v>
      </c>
      <c r="F5" s="47"/>
      <c r="G5" s="39" t="s">
        <v>17</v>
      </c>
      <c r="H5" s="39"/>
      <c r="I5" s="40" t="s">
        <v>13</v>
      </c>
      <c r="J5" s="41"/>
      <c r="K5" s="39" t="s">
        <v>11</v>
      </c>
      <c r="L5" s="39"/>
      <c r="M5" s="40" t="s">
        <v>20</v>
      </c>
      <c r="N5" s="41"/>
      <c r="O5" s="51" t="s">
        <v>75</v>
      </c>
      <c r="P5" s="39" t="s">
        <v>7</v>
      </c>
      <c r="Q5" s="39"/>
      <c r="R5" s="48" t="s">
        <v>72</v>
      </c>
      <c r="S5" s="42"/>
      <c r="T5" s="42"/>
      <c r="U5" s="42"/>
      <c r="V5" s="42"/>
      <c r="W5" s="42" t="s">
        <v>18</v>
      </c>
      <c r="X5" s="42"/>
      <c r="Y5" s="42"/>
      <c r="Z5" s="42"/>
      <c r="AA5" s="60" t="s">
        <v>73</v>
      </c>
      <c r="AB5" s="61"/>
      <c r="AC5" s="55"/>
      <c r="AD5" s="73"/>
    </row>
    <row r="6" spans="1:30" s="4" customFormat="1" ht="18.75" customHeight="1">
      <c r="A6" s="44"/>
      <c r="B6" s="45"/>
      <c r="C6" s="39"/>
      <c r="D6" s="39"/>
      <c r="E6" s="39" t="s">
        <v>14</v>
      </c>
      <c r="F6" s="39"/>
      <c r="G6" s="39"/>
      <c r="H6" s="39"/>
      <c r="I6" s="39" t="s">
        <v>15</v>
      </c>
      <c r="J6" s="39"/>
      <c r="K6" s="39"/>
      <c r="L6" s="39"/>
      <c r="M6" s="39" t="s">
        <v>21</v>
      </c>
      <c r="N6" s="39"/>
      <c r="O6" s="52"/>
      <c r="P6" s="39"/>
      <c r="Q6" s="39"/>
      <c r="R6" s="49"/>
      <c r="S6" s="42" t="s">
        <v>19</v>
      </c>
      <c r="T6" s="42"/>
      <c r="U6" s="42"/>
      <c r="V6" s="42"/>
      <c r="W6" s="42"/>
      <c r="X6" s="42"/>
      <c r="Y6" s="42"/>
      <c r="Z6" s="42"/>
      <c r="AA6" s="62"/>
      <c r="AB6" s="63"/>
      <c r="AC6" s="55"/>
      <c r="AD6" s="73"/>
    </row>
    <row r="7" spans="1:30" s="4" customFormat="1" ht="29.25" customHeight="1">
      <c r="A7" s="44"/>
      <c r="B7" s="45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52"/>
      <c r="P7" s="39"/>
      <c r="Q7" s="39"/>
      <c r="R7" s="49"/>
      <c r="S7" s="42"/>
      <c r="T7" s="42"/>
      <c r="U7" s="42"/>
      <c r="V7" s="42"/>
      <c r="W7" s="42" t="s">
        <v>68</v>
      </c>
      <c r="X7" s="42"/>
      <c r="Y7" s="42"/>
      <c r="Z7" s="42"/>
      <c r="AA7" s="62"/>
      <c r="AB7" s="63"/>
      <c r="AC7" s="55"/>
      <c r="AD7" s="73"/>
    </row>
    <row r="8" spans="1:30" s="2" customFormat="1" ht="56.25" customHeight="1">
      <c r="A8" s="44"/>
      <c r="B8" s="45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53"/>
      <c r="P8" s="39"/>
      <c r="Q8" s="39"/>
      <c r="R8" s="50"/>
      <c r="S8" s="11" t="s">
        <v>16</v>
      </c>
      <c r="T8" s="11" t="s">
        <v>9</v>
      </c>
      <c r="U8" s="11" t="s">
        <v>16</v>
      </c>
      <c r="V8" s="11" t="s">
        <v>8</v>
      </c>
      <c r="W8" s="11" t="s">
        <v>16</v>
      </c>
      <c r="X8" s="11" t="s">
        <v>9</v>
      </c>
      <c r="Y8" s="11" t="s">
        <v>16</v>
      </c>
      <c r="Z8" s="11" t="s">
        <v>8</v>
      </c>
      <c r="AA8" s="64"/>
      <c r="AB8" s="65"/>
      <c r="AC8" s="56"/>
      <c r="AD8" s="73"/>
    </row>
    <row r="9" spans="1:30" s="14" customFormat="1" ht="18" customHeight="1">
      <c r="A9" s="12"/>
      <c r="B9" s="13"/>
      <c r="C9" s="8" t="s">
        <v>76</v>
      </c>
      <c r="D9" s="8" t="s">
        <v>77</v>
      </c>
      <c r="E9" s="8" t="s">
        <v>76</v>
      </c>
      <c r="F9" s="8" t="s">
        <v>77</v>
      </c>
      <c r="G9" s="8" t="s">
        <v>76</v>
      </c>
      <c r="H9" s="8" t="s">
        <v>77</v>
      </c>
      <c r="I9" s="8" t="s">
        <v>76</v>
      </c>
      <c r="J9" s="8" t="s">
        <v>77</v>
      </c>
      <c r="K9" s="8" t="s">
        <v>76</v>
      </c>
      <c r="L9" s="8" t="s">
        <v>77</v>
      </c>
      <c r="M9" s="8" t="s">
        <v>76</v>
      </c>
      <c r="N9" s="8" t="s">
        <v>77</v>
      </c>
      <c r="O9" s="25">
        <v>43070</v>
      </c>
      <c r="P9" s="8" t="s">
        <v>76</v>
      </c>
      <c r="Q9" s="8" t="s">
        <v>77</v>
      </c>
      <c r="R9" s="25">
        <v>43070</v>
      </c>
      <c r="S9" s="38" t="s">
        <v>69</v>
      </c>
      <c r="T9" s="38"/>
      <c r="U9" s="38" t="s">
        <v>71</v>
      </c>
      <c r="V9" s="38"/>
      <c r="W9" s="38" t="s">
        <v>69</v>
      </c>
      <c r="X9" s="38"/>
      <c r="Y9" s="38" t="s">
        <v>71</v>
      </c>
      <c r="Z9" s="38"/>
      <c r="AA9" s="8" t="s">
        <v>76</v>
      </c>
      <c r="AB9" s="8" t="s">
        <v>77</v>
      </c>
      <c r="AC9" s="25">
        <v>43070</v>
      </c>
      <c r="AD9" s="74"/>
    </row>
    <row r="10" spans="1:30" s="15" customFormat="1" ht="12.75" customHeight="1">
      <c r="A10" s="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7"/>
    </row>
    <row r="11" spans="1:30" s="5" customFormat="1" ht="16.5" customHeight="1">
      <c r="A11" s="12">
        <v>1</v>
      </c>
      <c r="B11" s="37" t="s">
        <v>22</v>
      </c>
      <c r="C11" s="12">
        <v>0</v>
      </c>
      <c r="D11" s="12">
        <v>1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58</v>
      </c>
      <c r="L11" s="12">
        <v>58</v>
      </c>
      <c r="M11" s="12">
        <v>24</v>
      </c>
      <c r="N11" s="12">
        <v>24</v>
      </c>
      <c r="O11" s="12">
        <v>2245</v>
      </c>
      <c r="P11" s="12">
        <v>192701.5</v>
      </c>
      <c r="Q11" s="12">
        <v>106781.8</v>
      </c>
      <c r="R11" s="32">
        <v>91971.9</v>
      </c>
      <c r="S11" s="12">
        <v>1233546.6</v>
      </c>
      <c r="T11" s="12">
        <v>1080414.3</v>
      </c>
      <c r="U11" s="12">
        <v>1336314.8</v>
      </c>
      <c r="V11" s="12">
        <v>1162611</v>
      </c>
      <c r="W11" s="12">
        <v>460562.3</v>
      </c>
      <c r="X11" s="12">
        <v>408155.6</v>
      </c>
      <c r="Y11" s="12">
        <v>520988.2</v>
      </c>
      <c r="Z11" s="12">
        <v>446519.7</v>
      </c>
      <c r="AA11" s="12">
        <v>133894.1</v>
      </c>
      <c r="AB11" s="12">
        <v>74737.7</v>
      </c>
      <c r="AC11" s="12">
        <v>67920</v>
      </c>
      <c r="AD11" s="22"/>
    </row>
    <row r="12" spans="1:30" s="5" customFormat="1" ht="16.5" customHeight="1">
      <c r="A12" s="12">
        <v>2</v>
      </c>
      <c r="B12" s="37" t="s">
        <v>23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14</v>
      </c>
      <c r="L12" s="12">
        <v>14</v>
      </c>
      <c r="M12" s="12">
        <v>4</v>
      </c>
      <c r="N12" s="12">
        <v>4</v>
      </c>
      <c r="O12" s="12">
        <v>420</v>
      </c>
      <c r="P12" s="12">
        <v>28931.9</v>
      </c>
      <c r="Q12" s="12">
        <v>3348.8</v>
      </c>
      <c r="R12" s="30">
        <v>26636.4</v>
      </c>
      <c r="S12" s="12">
        <v>285402.5</v>
      </c>
      <c r="T12" s="12">
        <v>250592.1</v>
      </c>
      <c r="U12" s="12">
        <v>350267.1</v>
      </c>
      <c r="V12" s="12">
        <v>302958.1</v>
      </c>
      <c r="W12" s="12">
        <v>96169</v>
      </c>
      <c r="X12" s="12">
        <v>86556.3</v>
      </c>
      <c r="Y12" s="12">
        <v>122005</v>
      </c>
      <c r="Z12" s="12">
        <v>99952.4</v>
      </c>
      <c r="AA12" s="12">
        <v>20372.8</v>
      </c>
      <c r="AB12" s="12">
        <v>1571.5</v>
      </c>
      <c r="AC12" s="12">
        <v>18583</v>
      </c>
      <c r="AD12" s="23"/>
    </row>
    <row r="13" spans="1:31" s="24" customFormat="1" ht="16.5" customHeight="1">
      <c r="A13" s="12">
        <v>3</v>
      </c>
      <c r="B13" s="37" t="s">
        <v>78</v>
      </c>
      <c r="C13" s="12">
        <v>4</v>
      </c>
      <c r="D13" s="12">
        <v>4</v>
      </c>
      <c r="E13" s="12">
        <v>0</v>
      </c>
      <c r="F13" s="12">
        <v>0</v>
      </c>
      <c r="G13" s="12">
        <v>2719.5</v>
      </c>
      <c r="H13" s="12">
        <v>1612</v>
      </c>
      <c r="I13" s="12">
        <v>759</v>
      </c>
      <c r="J13" s="12">
        <v>0</v>
      </c>
      <c r="K13" s="12">
        <v>3</v>
      </c>
      <c r="L13" s="12">
        <v>3</v>
      </c>
      <c r="M13" s="12">
        <v>3</v>
      </c>
      <c r="N13" s="12">
        <v>3</v>
      </c>
      <c r="O13" s="12">
        <v>201</v>
      </c>
      <c r="P13" s="12">
        <v>7550</v>
      </c>
      <c r="Q13" s="12">
        <v>1789</v>
      </c>
      <c r="R13" s="12">
        <v>5547</v>
      </c>
      <c r="S13" s="12">
        <v>32478</v>
      </c>
      <c r="T13" s="12">
        <v>26840.6</v>
      </c>
      <c r="U13" s="12">
        <v>42531</v>
      </c>
      <c r="V13" s="12">
        <v>33257.5</v>
      </c>
      <c r="W13" s="12">
        <v>32478</v>
      </c>
      <c r="X13" s="12">
        <v>26840.6</v>
      </c>
      <c r="Y13" s="12">
        <v>42531</v>
      </c>
      <c r="Z13" s="12">
        <v>33257</v>
      </c>
      <c r="AA13" s="12">
        <v>7550</v>
      </c>
      <c r="AB13" s="12">
        <v>1789</v>
      </c>
      <c r="AC13" s="12">
        <v>5547</v>
      </c>
      <c r="AD13" s="12"/>
      <c r="AE13" s="72"/>
    </row>
    <row r="14" spans="1:30" s="5" customFormat="1" ht="16.5" customHeight="1">
      <c r="A14" s="12">
        <v>4</v>
      </c>
      <c r="B14" s="37" t="s">
        <v>24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3</v>
      </c>
      <c r="L14" s="12">
        <v>3</v>
      </c>
      <c r="M14" s="12">
        <v>1</v>
      </c>
      <c r="N14" s="12">
        <v>1</v>
      </c>
      <c r="O14" s="12">
        <v>147</v>
      </c>
      <c r="P14" s="12">
        <v>8080.7</v>
      </c>
      <c r="Q14" s="12">
        <v>5051.1</v>
      </c>
      <c r="R14" s="30">
        <v>5131.9</v>
      </c>
      <c r="S14" s="12">
        <v>62172.5</v>
      </c>
      <c r="T14" s="12">
        <v>45106.9</v>
      </c>
      <c r="U14" s="12">
        <v>66759</v>
      </c>
      <c r="V14" s="12">
        <v>50549.5</v>
      </c>
      <c r="W14" s="12">
        <v>32500</v>
      </c>
      <c r="X14" s="12">
        <v>22001.7</v>
      </c>
      <c r="Y14" s="12">
        <v>39370</v>
      </c>
      <c r="Z14" s="12">
        <v>29260.6</v>
      </c>
      <c r="AA14" s="12">
        <v>6594.8</v>
      </c>
      <c r="AB14" s="12">
        <v>4947.8</v>
      </c>
      <c r="AC14" s="12">
        <v>4675</v>
      </c>
      <c r="AD14" s="23"/>
    </row>
    <row r="15" spans="1:30" s="5" customFormat="1" ht="16.5" customHeight="1">
      <c r="A15" s="12">
        <v>5</v>
      </c>
      <c r="B15" s="37" t="s">
        <v>25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9</v>
      </c>
      <c r="L15" s="12">
        <v>9</v>
      </c>
      <c r="M15" s="12">
        <v>5</v>
      </c>
      <c r="N15" s="12">
        <v>5</v>
      </c>
      <c r="O15" s="12">
        <v>313</v>
      </c>
      <c r="P15" s="12">
        <v>13268.4</v>
      </c>
      <c r="Q15" s="12">
        <v>2602</v>
      </c>
      <c r="R15" s="30">
        <v>11560.5</v>
      </c>
      <c r="S15" s="12">
        <v>119602</v>
      </c>
      <c r="T15" s="12">
        <v>114187.7</v>
      </c>
      <c r="U15" s="12">
        <v>138950</v>
      </c>
      <c r="V15" s="12">
        <v>124253.4</v>
      </c>
      <c r="W15" s="12">
        <v>63615</v>
      </c>
      <c r="X15" s="12">
        <v>60054.7</v>
      </c>
      <c r="Y15" s="12">
        <v>755550</v>
      </c>
      <c r="Z15" s="12">
        <v>66755.4</v>
      </c>
      <c r="AA15" s="12">
        <v>8422.9</v>
      </c>
      <c r="AB15" s="12">
        <v>1338</v>
      </c>
      <c r="AC15" s="12">
        <v>7706.5</v>
      </c>
      <c r="AD15" s="23"/>
    </row>
    <row r="16" spans="1:30" s="5" customFormat="1" ht="16.5" customHeight="1">
      <c r="A16" s="12">
        <v>6</v>
      </c>
      <c r="B16" s="37" t="s">
        <v>26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30"/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/>
      <c r="AD16" s="23"/>
    </row>
    <row r="17" spans="1:30" s="24" customFormat="1" ht="16.5" customHeight="1">
      <c r="A17" s="12">
        <v>7</v>
      </c>
      <c r="B17" s="37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3</v>
      </c>
      <c r="L17" s="12">
        <v>3</v>
      </c>
      <c r="M17" s="12">
        <v>1</v>
      </c>
      <c r="N17" s="12">
        <v>1</v>
      </c>
      <c r="O17" s="12">
        <v>24</v>
      </c>
      <c r="P17" s="12">
        <v>1148.8</v>
      </c>
      <c r="Q17" s="12">
        <v>426.4</v>
      </c>
      <c r="R17" s="30">
        <v>827.7</v>
      </c>
      <c r="S17" s="12">
        <v>21183</v>
      </c>
      <c r="T17" s="12">
        <v>20247</v>
      </c>
      <c r="U17" s="12">
        <v>20769.5</v>
      </c>
      <c r="V17" s="12">
        <v>20019.5</v>
      </c>
      <c r="W17" s="12">
        <v>7000</v>
      </c>
      <c r="X17" s="12">
        <v>7000</v>
      </c>
      <c r="Y17" s="12">
        <v>8820</v>
      </c>
      <c r="Z17" s="12">
        <v>8820</v>
      </c>
      <c r="AA17" s="12">
        <v>657</v>
      </c>
      <c r="AB17" s="12">
        <v>52</v>
      </c>
      <c r="AC17" s="12">
        <v>639.6</v>
      </c>
      <c r="AD17" s="23">
        <v>0</v>
      </c>
    </row>
    <row r="18" spans="1:30" s="24" customFormat="1" ht="16.5" customHeight="1">
      <c r="A18" s="12">
        <v>8</v>
      </c>
      <c r="B18" s="37" t="s">
        <v>49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1</v>
      </c>
      <c r="M18" s="12">
        <v>0</v>
      </c>
      <c r="N18" s="12">
        <v>1</v>
      </c>
      <c r="O18" s="12">
        <v>36</v>
      </c>
      <c r="P18" s="12">
        <v>0</v>
      </c>
      <c r="Q18" s="12">
        <v>0</v>
      </c>
      <c r="R18" s="30">
        <v>987</v>
      </c>
      <c r="S18" s="12">
        <v>0</v>
      </c>
      <c r="T18" s="12">
        <v>0</v>
      </c>
      <c r="U18" s="12">
        <v>5958</v>
      </c>
      <c r="V18" s="12">
        <v>5310</v>
      </c>
      <c r="W18" s="12">
        <v>0</v>
      </c>
      <c r="X18" s="12">
        <v>0</v>
      </c>
      <c r="Y18" s="12">
        <v>5958</v>
      </c>
      <c r="Z18" s="12">
        <v>5310</v>
      </c>
      <c r="AA18" s="12">
        <v>0</v>
      </c>
      <c r="AB18" s="12">
        <v>0</v>
      </c>
      <c r="AC18" s="12">
        <v>987</v>
      </c>
      <c r="AD18" s="23"/>
    </row>
    <row r="19" spans="1:30" s="5" customFormat="1" ht="16.5" customHeight="1">
      <c r="A19" s="12">
        <v>9</v>
      </c>
      <c r="B19" s="37" t="s">
        <v>28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</v>
      </c>
      <c r="L19" s="12">
        <v>1</v>
      </c>
      <c r="M19" s="12">
        <v>1</v>
      </c>
      <c r="N19" s="12">
        <v>1</v>
      </c>
      <c r="O19" s="12">
        <v>80</v>
      </c>
      <c r="P19" s="12">
        <v>2327.5</v>
      </c>
      <c r="Q19" s="12">
        <v>154</v>
      </c>
      <c r="R19" s="30">
        <v>1410.5</v>
      </c>
      <c r="S19" s="12">
        <v>11000</v>
      </c>
      <c r="T19" s="12">
        <v>10400</v>
      </c>
      <c r="U19" s="12">
        <v>15497.3</v>
      </c>
      <c r="V19" s="12">
        <v>15067.5</v>
      </c>
      <c r="W19" s="12">
        <v>11000</v>
      </c>
      <c r="X19" s="12">
        <v>10400</v>
      </c>
      <c r="Y19" s="12">
        <v>15497.3</v>
      </c>
      <c r="Z19" s="12">
        <v>15067.5</v>
      </c>
      <c r="AA19" s="12">
        <v>2327.5</v>
      </c>
      <c r="AB19" s="12">
        <v>154</v>
      </c>
      <c r="AC19" s="12">
        <v>1410.5</v>
      </c>
      <c r="AD19" s="23"/>
    </row>
    <row r="20" spans="1:30" s="5" customFormat="1" ht="16.5" customHeight="1">
      <c r="A20" s="12">
        <v>10</v>
      </c>
      <c r="B20" s="37" t="s">
        <v>29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1</v>
      </c>
      <c r="L20" s="12">
        <v>1</v>
      </c>
      <c r="M20" s="12">
        <v>1</v>
      </c>
      <c r="N20" s="12">
        <v>1</v>
      </c>
      <c r="O20" s="12">
        <v>30</v>
      </c>
      <c r="P20" s="12">
        <v>381</v>
      </c>
      <c r="Q20" s="12">
        <v>0</v>
      </c>
      <c r="R20" s="30">
        <v>417.6</v>
      </c>
      <c r="S20" s="12">
        <v>7416</v>
      </c>
      <c r="T20" s="12">
        <v>7416</v>
      </c>
      <c r="U20" s="12">
        <v>8076</v>
      </c>
      <c r="V20" s="12">
        <v>7910</v>
      </c>
      <c r="W20" s="12">
        <v>7416</v>
      </c>
      <c r="X20" s="12">
        <v>7416</v>
      </c>
      <c r="Y20" s="12">
        <v>8076</v>
      </c>
      <c r="Z20" s="12">
        <v>7910</v>
      </c>
      <c r="AA20" s="12">
        <v>381</v>
      </c>
      <c r="AB20" s="12">
        <v>0</v>
      </c>
      <c r="AC20" s="12">
        <v>417.6</v>
      </c>
      <c r="AD20" s="23"/>
    </row>
    <row r="21" spans="1:30" s="5" customFormat="1" ht="16.5" customHeight="1">
      <c r="A21" s="12">
        <v>11</v>
      </c>
      <c r="B21" s="37" t="s">
        <v>30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3</v>
      </c>
      <c r="L21" s="12">
        <v>3</v>
      </c>
      <c r="M21" s="12">
        <v>1</v>
      </c>
      <c r="N21" s="12">
        <v>1</v>
      </c>
      <c r="O21" s="12">
        <v>35</v>
      </c>
      <c r="P21" s="12">
        <v>1596</v>
      </c>
      <c r="Q21" s="12">
        <v>402.5</v>
      </c>
      <c r="R21" s="30">
        <v>1129</v>
      </c>
      <c r="S21" s="12">
        <v>11897</v>
      </c>
      <c r="T21" s="12">
        <v>11897</v>
      </c>
      <c r="U21" s="12">
        <v>14014.5</v>
      </c>
      <c r="V21" s="12">
        <v>14014.5</v>
      </c>
      <c r="W21" s="12">
        <v>2611</v>
      </c>
      <c r="X21" s="12">
        <v>2611</v>
      </c>
      <c r="Y21" s="12">
        <v>2946.5</v>
      </c>
      <c r="Z21" s="12">
        <v>2946.5</v>
      </c>
      <c r="AA21" s="12">
        <v>980</v>
      </c>
      <c r="AB21" s="12">
        <v>0</v>
      </c>
      <c r="AC21" s="12">
        <v>887.5</v>
      </c>
      <c r="AD21" s="23"/>
    </row>
    <row r="22" spans="1:30" s="24" customFormat="1" ht="16.5" customHeight="1">
      <c r="A22" s="12">
        <v>12</v>
      </c>
      <c r="B22" s="37" t="s">
        <v>31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1</v>
      </c>
      <c r="L22" s="12">
        <v>1</v>
      </c>
      <c r="M22" s="12">
        <v>1</v>
      </c>
      <c r="N22" s="12">
        <v>1</v>
      </c>
      <c r="O22" s="12">
        <v>25</v>
      </c>
      <c r="P22" s="12">
        <v>552.5</v>
      </c>
      <c r="Q22" s="12">
        <v>185</v>
      </c>
      <c r="R22" s="30">
        <v>495</v>
      </c>
      <c r="S22" s="12">
        <v>7050</v>
      </c>
      <c r="T22" s="12">
        <v>6450</v>
      </c>
      <c r="U22" s="12">
        <v>7662.5</v>
      </c>
      <c r="V22" s="12">
        <v>6812</v>
      </c>
      <c r="W22" s="12">
        <v>7050</v>
      </c>
      <c r="X22" s="12">
        <v>6450</v>
      </c>
      <c r="Y22" s="12">
        <v>7662</v>
      </c>
      <c r="Z22" s="12">
        <v>6812</v>
      </c>
      <c r="AA22" s="12">
        <v>552.5</v>
      </c>
      <c r="AB22" s="12">
        <v>185</v>
      </c>
      <c r="AC22" s="12">
        <v>495</v>
      </c>
      <c r="AD22" s="23"/>
    </row>
    <row r="23" spans="1:30" s="5" customFormat="1" ht="16.5" customHeight="1">
      <c r="A23" s="12">
        <v>13</v>
      </c>
      <c r="B23" s="37" t="s">
        <v>32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1</v>
      </c>
      <c r="L23" s="12">
        <v>1</v>
      </c>
      <c r="M23" s="12">
        <v>1</v>
      </c>
      <c r="N23" s="12">
        <v>1</v>
      </c>
      <c r="O23" s="12">
        <v>70</v>
      </c>
      <c r="P23" s="12">
        <v>1876.8</v>
      </c>
      <c r="Q23" s="12">
        <v>0</v>
      </c>
      <c r="R23" s="30">
        <v>1823.6</v>
      </c>
      <c r="S23" s="12">
        <v>21491</v>
      </c>
      <c r="T23" s="12">
        <v>16016.6</v>
      </c>
      <c r="U23" s="12">
        <v>20797.8</v>
      </c>
      <c r="V23" s="12">
        <v>17148.8</v>
      </c>
      <c r="W23" s="12">
        <v>21491</v>
      </c>
      <c r="X23" s="12">
        <v>16016.3</v>
      </c>
      <c r="Y23" s="12">
        <v>20797.8</v>
      </c>
      <c r="Z23" s="12">
        <v>17148.8</v>
      </c>
      <c r="AA23" s="12">
        <v>1876.8</v>
      </c>
      <c r="AB23" s="12">
        <v>0</v>
      </c>
      <c r="AC23" s="12">
        <v>1823.6</v>
      </c>
      <c r="AD23" s="23"/>
    </row>
    <row r="24" spans="1:30" s="5" customFormat="1" ht="16.5" customHeight="1">
      <c r="A24" s="12">
        <v>14</v>
      </c>
      <c r="B24" s="37" t="s">
        <v>33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2</v>
      </c>
      <c r="L24" s="12">
        <v>2</v>
      </c>
      <c r="M24" s="12">
        <v>1</v>
      </c>
      <c r="N24" s="12">
        <v>1</v>
      </c>
      <c r="O24" s="12">
        <v>0</v>
      </c>
      <c r="P24" s="12">
        <v>418</v>
      </c>
      <c r="Q24" s="12">
        <v>192</v>
      </c>
      <c r="R24" s="30">
        <v>186</v>
      </c>
      <c r="S24" s="12">
        <v>3700</v>
      </c>
      <c r="T24" s="12">
        <v>3100</v>
      </c>
      <c r="U24" s="12">
        <v>2700</v>
      </c>
      <c r="V24" s="12">
        <v>2400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23"/>
    </row>
    <row r="25" spans="1:30" s="5" customFormat="1" ht="16.5" customHeight="1">
      <c r="A25" s="12">
        <v>15</v>
      </c>
      <c r="B25" s="37" t="s">
        <v>34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2</v>
      </c>
      <c r="L25" s="12">
        <v>2</v>
      </c>
      <c r="M25" s="12">
        <v>1</v>
      </c>
      <c r="N25" s="12">
        <v>1</v>
      </c>
      <c r="O25" s="12">
        <v>40</v>
      </c>
      <c r="P25" s="12">
        <v>980</v>
      </c>
      <c r="Q25" s="12">
        <v>0</v>
      </c>
      <c r="R25" s="30">
        <v>1002</v>
      </c>
      <c r="S25" s="12">
        <v>9328</v>
      </c>
      <c r="T25" s="12">
        <v>8227.7</v>
      </c>
      <c r="U25" s="12">
        <v>10396</v>
      </c>
      <c r="V25" s="12">
        <v>9215.2</v>
      </c>
      <c r="W25" s="12">
        <v>7528</v>
      </c>
      <c r="X25" s="12">
        <v>6684.5</v>
      </c>
      <c r="Y25" s="12">
        <v>8488</v>
      </c>
      <c r="Z25" s="12">
        <v>7666.3</v>
      </c>
      <c r="AA25" s="12">
        <v>931</v>
      </c>
      <c r="AB25" s="12">
        <v>0</v>
      </c>
      <c r="AC25" s="12">
        <v>894</v>
      </c>
      <c r="AD25" s="23"/>
    </row>
    <row r="26" spans="1:30" s="5" customFormat="1" ht="16.5" customHeight="1">
      <c r="A26" s="12">
        <v>16</v>
      </c>
      <c r="B26" s="37" t="s">
        <v>35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2</v>
      </c>
      <c r="L26" s="12">
        <v>2</v>
      </c>
      <c r="M26" s="12">
        <v>1</v>
      </c>
      <c r="N26" s="12">
        <v>1</v>
      </c>
      <c r="O26" s="12">
        <v>60</v>
      </c>
      <c r="P26" s="12">
        <v>3759</v>
      </c>
      <c r="Q26" s="12">
        <v>1435</v>
      </c>
      <c r="R26" s="30">
        <v>2710</v>
      </c>
      <c r="S26" s="12">
        <v>32076.1</v>
      </c>
      <c r="T26" s="12">
        <v>29234</v>
      </c>
      <c r="U26" s="12">
        <v>36706.1</v>
      </c>
      <c r="V26" s="12">
        <v>32376</v>
      </c>
      <c r="W26" s="12">
        <v>20090</v>
      </c>
      <c r="X26" s="12">
        <v>18489</v>
      </c>
      <c r="Y26" s="12">
        <v>23610</v>
      </c>
      <c r="Z26" s="12">
        <v>21228</v>
      </c>
      <c r="AA26" s="12">
        <v>2930</v>
      </c>
      <c r="AB26" s="12">
        <v>885</v>
      </c>
      <c r="AC26" s="12">
        <v>2395</v>
      </c>
      <c r="AD26" s="23"/>
    </row>
    <row r="27" spans="1:30" s="5" customFormat="1" ht="16.5" customHeight="1">
      <c r="A27" s="12">
        <v>17</v>
      </c>
      <c r="B27" s="37" t="s">
        <v>36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1</v>
      </c>
      <c r="L27" s="12">
        <v>1</v>
      </c>
      <c r="M27" s="12">
        <v>1</v>
      </c>
      <c r="N27" s="12">
        <v>1</v>
      </c>
      <c r="O27" s="12">
        <v>60</v>
      </c>
      <c r="P27" s="12">
        <v>1090</v>
      </c>
      <c r="Q27" s="12">
        <v>0</v>
      </c>
      <c r="R27" s="30">
        <v>900</v>
      </c>
      <c r="S27" s="12">
        <v>5527.2</v>
      </c>
      <c r="T27" s="12">
        <v>5527.2</v>
      </c>
      <c r="U27" s="12">
        <v>4445</v>
      </c>
      <c r="V27" s="12">
        <v>3686.8</v>
      </c>
      <c r="W27" s="12">
        <v>5852.7</v>
      </c>
      <c r="X27" s="12">
        <v>5527.2</v>
      </c>
      <c r="Y27" s="12">
        <v>4445</v>
      </c>
      <c r="Z27" s="12">
        <v>3686.8</v>
      </c>
      <c r="AA27" s="12">
        <v>1090</v>
      </c>
      <c r="AB27" s="12">
        <v>0</v>
      </c>
      <c r="AC27" s="12">
        <v>900</v>
      </c>
      <c r="AD27" s="23"/>
    </row>
    <row r="28" spans="1:30" s="5" customFormat="1" ht="16.5" customHeight="1">
      <c r="A28" s="12">
        <v>18</v>
      </c>
      <c r="B28" s="37" t="s">
        <v>37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1</v>
      </c>
      <c r="L28" s="12">
        <v>1</v>
      </c>
      <c r="M28" s="12">
        <v>1</v>
      </c>
      <c r="N28" s="12">
        <v>1</v>
      </c>
      <c r="O28" s="12">
        <v>0</v>
      </c>
      <c r="P28" s="12">
        <v>0</v>
      </c>
      <c r="Q28" s="12">
        <v>0</v>
      </c>
      <c r="R28" s="30">
        <v>0</v>
      </c>
      <c r="S28" s="12">
        <v>11386</v>
      </c>
      <c r="T28" s="12">
        <v>10289.3</v>
      </c>
      <c r="U28" s="12">
        <v>0</v>
      </c>
      <c r="V28" s="12">
        <v>0</v>
      </c>
      <c r="W28" s="12">
        <v>11386</v>
      </c>
      <c r="X28" s="12">
        <v>10289.3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23"/>
    </row>
    <row r="29" spans="1:30" s="5" customFormat="1" ht="16.5" customHeight="1">
      <c r="A29" s="12">
        <v>19</v>
      </c>
      <c r="B29" s="37" t="s">
        <v>38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2</v>
      </c>
      <c r="L29" s="12">
        <v>2</v>
      </c>
      <c r="M29" s="12">
        <v>1</v>
      </c>
      <c r="N29" s="12">
        <v>1</v>
      </c>
      <c r="O29" s="12">
        <v>90</v>
      </c>
      <c r="P29" s="12">
        <v>2112.4</v>
      </c>
      <c r="Q29" s="12">
        <v>330</v>
      </c>
      <c r="R29" s="30">
        <v>2034</v>
      </c>
      <c r="S29" s="12">
        <v>21400</v>
      </c>
      <c r="T29" s="12">
        <v>21200</v>
      </c>
      <c r="U29" s="12">
        <v>23500</v>
      </c>
      <c r="V29" s="12">
        <v>22550</v>
      </c>
      <c r="W29" s="12">
        <v>14000</v>
      </c>
      <c r="X29" s="12">
        <v>13800</v>
      </c>
      <c r="Y29" s="12">
        <v>15400</v>
      </c>
      <c r="Z29" s="12">
        <v>14460</v>
      </c>
      <c r="AA29" s="12">
        <v>1316.4</v>
      </c>
      <c r="AB29" s="12">
        <v>0</v>
      </c>
      <c r="AC29" s="12">
        <v>1434</v>
      </c>
      <c r="AD29" s="23"/>
    </row>
    <row r="30" spans="1:30" s="24" customFormat="1" ht="16.5" customHeight="1">
      <c r="A30" s="12">
        <v>20</v>
      </c>
      <c r="B30" s="37" t="s">
        <v>39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2</v>
      </c>
      <c r="L30" s="12">
        <v>2</v>
      </c>
      <c r="M30" s="12">
        <v>1</v>
      </c>
      <c r="N30" s="12">
        <v>1</v>
      </c>
      <c r="O30" s="12">
        <v>50</v>
      </c>
      <c r="P30" s="12">
        <v>886</v>
      </c>
      <c r="Q30" s="12">
        <v>0</v>
      </c>
      <c r="R30" s="30">
        <v>1105</v>
      </c>
      <c r="S30" s="12">
        <v>19000</v>
      </c>
      <c r="T30" s="12">
        <v>15069.9</v>
      </c>
      <c r="U30" s="12">
        <v>20680</v>
      </c>
      <c r="V30" s="12">
        <v>16419</v>
      </c>
      <c r="W30" s="12">
        <v>12000</v>
      </c>
      <c r="X30" s="12">
        <v>9036</v>
      </c>
      <c r="Y30" s="12">
        <v>13680</v>
      </c>
      <c r="Z30" s="12">
        <v>10956</v>
      </c>
      <c r="AA30" s="12">
        <v>886</v>
      </c>
      <c r="AB30" s="12">
        <v>0</v>
      </c>
      <c r="AC30" s="12">
        <v>1105</v>
      </c>
      <c r="AD30" s="23"/>
    </row>
    <row r="31" spans="1:30" s="24" customFormat="1" ht="16.5" customHeight="1">
      <c r="A31" s="12">
        <v>21</v>
      </c>
      <c r="B31" s="37" t="s">
        <v>40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3</v>
      </c>
      <c r="L31" s="12">
        <v>3</v>
      </c>
      <c r="M31" s="12">
        <v>1</v>
      </c>
      <c r="N31" s="12">
        <v>1</v>
      </c>
      <c r="O31" s="12">
        <v>60</v>
      </c>
      <c r="P31" s="12">
        <v>3241</v>
      </c>
      <c r="Q31" s="12">
        <v>441</v>
      </c>
      <c r="R31" s="30">
        <v>1723</v>
      </c>
      <c r="S31" s="12">
        <v>19671</v>
      </c>
      <c r="T31" s="12">
        <v>19671</v>
      </c>
      <c r="U31" s="12">
        <v>34953.6</v>
      </c>
      <c r="V31" s="12">
        <v>24953.6</v>
      </c>
      <c r="W31" s="12">
        <v>10750</v>
      </c>
      <c r="X31" s="12">
        <v>10750</v>
      </c>
      <c r="Y31" s="12">
        <v>14036</v>
      </c>
      <c r="Z31" s="12">
        <v>14036</v>
      </c>
      <c r="AA31" s="12">
        <v>3241</v>
      </c>
      <c r="AB31" s="12">
        <v>441</v>
      </c>
      <c r="AC31" s="12">
        <v>1723</v>
      </c>
      <c r="AD31" s="23"/>
    </row>
    <row r="32" spans="1:30" s="5" customFormat="1" ht="16.5" customHeight="1">
      <c r="A32" s="12">
        <v>22</v>
      </c>
      <c r="B32" s="37" t="s">
        <v>41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4</v>
      </c>
      <c r="L32" s="12">
        <v>4</v>
      </c>
      <c r="M32" s="12">
        <v>1</v>
      </c>
      <c r="N32" s="12">
        <v>1</v>
      </c>
      <c r="O32" s="12">
        <v>65</v>
      </c>
      <c r="P32" s="12">
        <v>3039</v>
      </c>
      <c r="Q32" s="12">
        <v>1110</v>
      </c>
      <c r="R32" s="30">
        <v>1665</v>
      </c>
      <c r="S32" s="12">
        <v>29167.4</v>
      </c>
      <c r="T32" s="12">
        <v>26113</v>
      </c>
      <c r="U32" s="12">
        <v>40788</v>
      </c>
      <c r="V32" s="12">
        <v>33167.7</v>
      </c>
      <c r="W32" s="12">
        <v>10367.4</v>
      </c>
      <c r="X32" s="12">
        <v>9340</v>
      </c>
      <c r="Y32" s="12">
        <v>19288</v>
      </c>
      <c r="Z32" s="12">
        <v>15788</v>
      </c>
      <c r="AA32" s="12">
        <v>2324</v>
      </c>
      <c r="AB32" s="12">
        <v>1011</v>
      </c>
      <c r="AC32" s="12">
        <v>1133.9</v>
      </c>
      <c r="AD32" s="23"/>
    </row>
    <row r="33" spans="1:30" s="16" customFormat="1" ht="33.75" customHeight="1">
      <c r="A33" s="57" t="s">
        <v>1</v>
      </c>
      <c r="B33" s="58"/>
      <c r="C33" s="33">
        <f aca="true" t="shared" si="0" ref="C33:AC33">SUM(C11:C32)</f>
        <v>4</v>
      </c>
      <c r="D33" s="7">
        <f t="shared" si="0"/>
        <v>5</v>
      </c>
      <c r="E33" s="33">
        <f t="shared" si="0"/>
        <v>0</v>
      </c>
      <c r="F33" s="7">
        <f t="shared" si="0"/>
        <v>0</v>
      </c>
      <c r="G33" s="19">
        <f>SUM(G12:G32)</f>
        <v>2719.5</v>
      </c>
      <c r="H33" s="19">
        <f t="shared" si="0"/>
        <v>1612</v>
      </c>
      <c r="I33" s="33">
        <f t="shared" si="0"/>
        <v>759</v>
      </c>
      <c r="J33" s="19">
        <f t="shared" si="0"/>
        <v>0</v>
      </c>
      <c r="K33" s="33">
        <f t="shared" si="0"/>
        <v>116</v>
      </c>
      <c r="L33" s="7">
        <f t="shared" si="0"/>
        <v>117</v>
      </c>
      <c r="M33" s="33">
        <f t="shared" si="0"/>
        <v>52</v>
      </c>
      <c r="N33" s="7">
        <f t="shared" si="0"/>
        <v>53</v>
      </c>
      <c r="O33" s="7">
        <f>SUM(O11:O32)</f>
        <v>4051</v>
      </c>
      <c r="P33" s="33">
        <f t="shared" si="0"/>
        <v>273940.5</v>
      </c>
      <c r="Q33" s="19">
        <f t="shared" si="0"/>
        <v>124248.6</v>
      </c>
      <c r="R33" s="31">
        <f>SUM(R11:R32)</f>
        <v>159263.1</v>
      </c>
      <c r="S33" s="19">
        <f t="shared" si="0"/>
        <v>1964494.3</v>
      </c>
      <c r="T33" s="19">
        <f t="shared" si="0"/>
        <v>1728000.3</v>
      </c>
      <c r="U33" s="19">
        <f t="shared" si="0"/>
        <v>2201766.2</v>
      </c>
      <c r="V33" s="19">
        <f t="shared" si="0"/>
        <v>1904680.1</v>
      </c>
      <c r="W33" s="19">
        <f t="shared" si="0"/>
        <v>833866.4</v>
      </c>
      <c r="X33" s="19">
        <f t="shared" si="0"/>
        <v>737418.2</v>
      </c>
      <c r="Y33" s="19">
        <f t="shared" si="0"/>
        <v>1649148.8</v>
      </c>
      <c r="Z33" s="19">
        <f t="shared" si="0"/>
        <v>827581.0000000001</v>
      </c>
      <c r="AA33" s="33">
        <f t="shared" si="0"/>
        <v>196327.79999999996</v>
      </c>
      <c r="AB33" s="19">
        <f t="shared" si="0"/>
        <v>87112</v>
      </c>
      <c r="AC33" s="19">
        <f t="shared" si="0"/>
        <v>120677.20000000001</v>
      </c>
      <c r="AD33" s="18"/>
    </row>
  </sheetData>
  <sheetProtection/>
  <mergeCells count="29">
    <mergeCell ref="AD4:AD8"/>
    <mergeCell ref="AC4:AC8"/>
    <mergeCell ref="A33:B33"/>
    <mergeCell ref="A2:Q2"/>
    <mergeCell ref="AA5:AB8"/>
    <mergeCell ref="C4:J4"/>
    <mergeCell ref="S6:V7"/>
    <mergeCell ref="C5:D8"/>
    <mergeCell ref="E6:F8"/>
    <mergeCell ref="G5:H8"/>
    <mergeCell ref="S5:V5"/>
    <mergeCell ref="K4:AB4"/>
    <mergeCell ref="A4:A8"/>
    <mergeCell ref="B4:B8"/>
    <mergeCell ref="E5:F5"/>
    <mergeCell ref="I5:J5"/>
    <mergeCell ref="W7:Z7"/>
    <mergeCell ref="R5:R8"/>
    <mergeCell ref="O5:O8"/>
    <mergeCell ref="Y9:Z9"/>
    <mergeCell ref="I6:J8"/>
    <mergeCell ref="K5:L8"/>
    <mergeCell ref="M6:N8"/>
    <mergeCell ref="W9:X9"/>
    <mergeCell ref="M5:N5"/>
    <mergeCell ref="S9:T9"/>
    <mergeCell ref="U9:V9"/>
    <mergeCell ref="P5:Q8"/>
    <mergeCell ref="W5:Z6"/>
  </mergeCells>
  <printOptions/>
  <pageMargins left="0.14" right="0.14" top="0" bottom="0" header="0.48" footer="0.1968503937007874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5" sqref="K5"/>
    </sheetView>
  </sheetViews>
  <sheetFormatPr defaultColWidth="9.140625" defaultRowHeight="12.75"/>
  <cols>
    <col min="1" max="1" width="7.00390625" style="17" customWidth="1"/>
    <col min="2" max="2" width="20.140625" style="17" customWidth="1"/>
    <col min="3" max="6" width="14.7109375" style="17" customWidth="1"/>
    <col min="7" max="16384" width="9.140625" style="17" customWidth="1"/>
  </cols>
  <sheetData>
    <row r="1" spans="1:6" ht="43.5" customHeight="1">
      <c r="A1" s="69" t="s">
        <v>67</v>
      </c>
      <c r="B1" s="69"/>
      <c r="C1" s="69"/>
      <c r="D1" s="69"/>
      <c r="E1" s="69"/>
      <c r="F1" s="69"/>
    </row>
    <row r="3" spans="1:6" ht="24" customHeight="1">
      <c r="A3" s="70" t="s">
        <v>43</v>
      </c>
      <c r="B3" s="71" t="s">
        <v>0</v>
      </c>
      <c r="C3" s="70" t="s">
        <v>66</v>
      </c>
      <c r="D3" s="70"/>
      <c r="E3" s="70"/>
      <c r="F3" s="70"/>
    </row>
    <row r="4" spans="1:6" ht="22.5" customHeight="1">
      <c r="A4" s="70"/>
      <c r="B4" s="71"/>
      <c r="C4" s="70"/>
      <c r="D4" s="70"/>
      <c r="E4" s="70" t="s">
        <v>6</v>
      </c>
      <c r="F4" s="70"/>
    </row>
    <row r="5" spans="1:6" ht="28.5" customHeight="1">
      <c r="A5" s="70"/>
      <c r="B5" s="71"/>
      <c r="C5" s="70"/>
      <c r="D5" s="70"/>
      <c r="E5" s="70"/>
      <c r="F5" s="70"/>
    </row>
    <row r="6" spans="1:6" ht="13.5" customHeight="1">
      <c r="A6" s="70"/>
      <c r="B6" s="71"/>
      <c r="C6" s="70"/>
      <c r="D6" s="70"/>
      <c r="E6" s="70"/>
      <c r="F6" s="70"/>
    </row>
    <row r="7" spans="1:6" ht="39" customHeight="1">
      <c r="A7" s="70"/>
      <c r="B7" s="71"/>
      <c r="C7" s="70"/>
      <c r="D7" s="70"/>
      <c r="E7" s="70"/>
      <c r="F7" s="70"/>
    </row>
    <row r="8" spans="1:6" ht="26.25" customHeight="1">
      <c r="A8" s="70"/>
      <c r="B8" s="71"/>
      <c r="C8" s="8" t="s">
        <v>76</v>
      </c>
      <c r="D8" s="8" t="s">
        <v>77</v>
      </c>
      <c r="E8" s="8" t="s">
        <v>76</v>
      </c>
      <c r="F8" s="8" t="s">
        <v>77</v>
      </c>
    </row>
    <row r="9" spans="1:6" ht="17.25">
      <c r="A9" s="20"/>
      <c r="B9" s="21">
        <v>1</v>
      </c>
      <c r="C9" s="26">
        <v>2</v>
      </c>
      <c r="D9" s="21">
        <v>3</v>
      </c>
      <c r="E9" s="26">
        <v>4</v>
      </c>
      <c r="F9" s="20">
        <v>5</v>
      </c>
    </row>
    <row r="10" spans="1:6" ht="17.25">
      <c r="A10" s="27">
        <v>1</v>
      </c>
      <c r="B10" s="35" t="s">
        <v>24</v>
      </c>
      <c r="C10" s="28">
        <v>1511</v>
      </c>
      <c r="D10" s="28">
        <v>1431</v>
      </c>
      <c r="E10" s="28">
        <v>1096.5</v>
      </c>
      <c r="F10" s="28">
        <v>1716.5</v>
      </c>
    </row>
    <row r="11" spans="1:6" ht="17.25">
      <c r="A11" s="27">
        <v>2</v>
      </c>
      <c r="B11" s="35" t="s">
        <v>44</v>
      </c>
      <c r="C11" s="28">
        <v>0</v>
      </c>
      <c r="D11" s="28">
        <v>0</v>
      </c>
      <c r="E11" s="28">
        <v>880</v>
      </c>
      <c r="F11" s="28">
        <v>860</v>
      </c>
    </row>
    <row r="12" spans="1:6" ht="17.25">
      <c r="A12" s="27">
        <v>3</v>
      </c>
      <c r="B12" s="35" t="s">
        <v>25</v>
      </c>
      <c r="C12" s="28">
        <v>0</v>
      </c>
      <c r="D12" s="28">
        <v>5067.6</v>
      </c>
      <c r="E12" s="28">
        <v>7069.8</v>
      </c>
      <c r="F12" s="28">
        <v>6685.6</v>
      </c>
    </row>
    <row r="13" spans="1:6" ht="17.25">
      <c r="A13" s="27">
        <v>4</v>
      </c>
      <c r="B13" s="35" t="s">
        <v>45</v>
      </c>
      <c r="C13" s="28">
        <v>0</v>
      </c>
      <c r="D13" s="28">
        <v>0</v>
      </c>
      <c r="E13" s="28">
        <v>2882.4</v>
      </c>
      <c r="F13" s="28">
        <v>2999.1</v>
      </c>
    </row>
    <row r="14" spans="1:6" ht="17.25">
      <c r="A14" s="27">
        <v>5</v>
      </c>
      <c r="B14" s="35" t="s">
        <v>26</v>
      </c>
      <c r="C14" s="28">
        <v>0</v>
      </c>
      <c r="D14" s="28">
        <v>0</v>
      </c>
      <c r="E14" s="28">
        <v>0</v>
      </c>
      <c r="F14" s="28">
        <v>0</v>
      </c>
    </row>
    <row r="15" spans="1:6" ht="17.25">
      <c r="A15" s="27">
        <v>6</v>
      </c>
      <c r="B15" s="35" t="s">
        <v>46</v>
      </c>
      <c r="C15" s="28">
        <v>230.5</v>
      </c>
      <c r="D15" s="28">
        <v>76.9</v>
      </c>
      <c r="E15" s="28">
        <v>975</v>
      </c>
      <c r="F15" s="28">
        <v>1180</v>
      </c>
    </row>
    <row r="16" spans="1:6" ht="17.25">
      <c r="A16" s="27">
        <v>7</v>
      </c>
      <c r="B16" s="35" t="s">
        <v>47</v>
      </c>
      <c r="C16" s="28">
        <v>0</v>
      </c>
      <c r="D16" s="28">
        <v>0</v>
      </c>
      <c r="E16" s="28">
        <v>0</v>
      </c>
      <c r="F16" s="28">
        <v>0</v>
      </c>
    </row>
    <row r="17" spans="1:6" ht="17.25">
      <c r="A17" s="27">
        <v>8</v>
      </c>
      <c r="B17" s="35" t="s">
        <v>22</v>
      </c>
      <c r="C17" s="28">
        <v>144021.6</v>
      </c>
      <c r="D17" s="28">
        <v>140765.9</v>
      </c>
      <c r="E17" s="28">
        <v>37484.7</v>
      </c>
      <c r="F17" s="28">
        <v>156029.9</v>
      </c>
    </row>
    <row r="18" spans="1:6" ht="17.25">
      <c r="A18" s="27">
        <v>9</v>
      </c>
      <c r="B18" s="35" t="s">
        <v>48</v>
      </c>
      <c r="C18" s="28">
        <v>3.3</v>
      </c>
      <c r="D18" s="28">
        <v>0</v>
      </c>
      <c r="E18" s="28">
        <v>1800</v>
      </c>
      <c r="F18" s="28">
        <v>2000</v>
      </c>
    </row>
    <row r="19" spans="1:6" ht="17.25">
      <c r="A19" s="27">
        <v>10</v>
      </c>
      <c r="B19" s="35" t="s">
        <v>27</v>
      </c>
      <c r="C19" s="28">
        <v>0</v>
      </c>
      <c r="D19" s="28">
        <v>0</v>
      </c>
      <c r="E19" s="28">
        <v>6809</v>
      </c>
      <c r="F19" s="28">
        <v>8735</v>
      </c>
    </row>
    <row r="20" spans="1:6" ht="17.25">
      <c r="A20" s="27">
        <v>11</v>
      </c>
      <c r="B20" s="35" t="s">
        <v>49</v>
      </c>
      <c r="C20" s="28">
        <v>0</v>
      </c>
      <c r="D20" s="28">
        <v>0</v>
      </c>
      <c r="E20" s="28">
        <v>0</v>
      </c>
      <c r="F20" s="28">
        <v>400</v>
      </c>
    </row>
    <row r="21" spans="1:6" ht="17.25">
      <c r="A21" s="27">
        <v>12</v>
      </c>
      <c r="B21" s="35" t="s">
        <v>50</v>
      </c>
      <c r="C21" s="28">
        <v>0</v>
      </c>
      <c r="D21" s="28">
        <v>0</v>
      </c>
      <c r="E21" s="28">
        <v>0</v>
      </c>
      <c r="F21" s="28">
        <v>105</v>
      </c>
    </row>
    <row r="22" spans="1:6" ht="17.25">
      <c r="A22" s="27">
        <v>13</v>
      </c>
      <c r="B22" s="35" t="s">
        <v>51</v>
      </c>
      <c r="C22" s="28">
        <v>0</v>
      </c>
      <c r="D22" s="28">
        <v>0</v>
      </c>
      <c r="E22" s="28">
        <v>1331.44</v>
      </c>
      <c r="F22" s="28">
        <v>1109.44</v>
      </c>
    </row>
    <row r="23" spans="1:6" ht="17.25">
      <c r="A23" s="27">
        <v>14</v>
      </c>
      <c r="B23" s="35" t="s">
        <v>28</v>
      </c>
      <c r="C23" s="28">
        <v>0</v>
      </c>
      <c r="D23" s="28">
        <v>0</v>
      </c>
      <c r="E23" s="28">
        <v>1500</v>
      </c>
      <c r="F23" s="28">
        <v>1800</v>
      </c>
    </row>
    <row r="24" spans="1:6" ht="17.25">
      <c r="A24" s="27">
        <v>15</v>
      </c>
      <c r="B24" s="35" t="s">
        <v>52</v>
      </c>
      <c r="C24" s="28">
        <v>0</v>
      </c>
      <c r="D24" s="28">
        <v>0</v>
      </c>
      <c r="E24" s="28">
        <v>750</v>
      </c>
      <c r="F24" s="28">
        <v>950</v>
      </c>
    </row>
    <row r="25" spans="1:6" ht="17.25">
      <c r="A25" s="27">
        <v>16</v>
      </c>
      <c r="B25" s="35" t="s">
        <v>53</v>
      </c>
      <c r="C25" s="28">
        <v>9156.1</v>
      </c>
      <c r="D25" s="28">
        <v>13351.4</v>
      </c>
      <c r="E25" s="28">
        <v>30316.1</v>
      </c>
      <c r="F25" s="28">
        <v>6755.8</v>
      </c>
    </row>
    <row r="26" spans="1:6" ht="17.25">
      <c r="A26" s="27">
        <v>17</v>
      </c>
      <c r="B26" s="35" t="s">
        <v>54</v>
      </c>
      <c r="C26" s="28">
        <v>0</v>
      </c>
      <c r="D26" s="28">
        <v>0</v>
      </c>
      <c r="E26" s="28">
        <v>685</v>
      </c>
      <c r="F26" s="28">
        <v>670</v>
      </c>
    </row>
    <row r="27" spans="1:6" ht="17.25">
      <c r="A27" s="27">
        <v>18</v>
      </c>
      <c r="B27" s="35" t="s">
        <v>55</v>
      </c>
      <c r="C27" s="28">
        <v>0</v>
      </c>
      <c r="D27" s="28">
        <v>0</v>
      </c>
      <c r="E27" s="28">
        <v>400</v>
      </c>
      <c r="F27" s="28">
        <v>560</v>
      </c>
    </row>
    <row r="28" spans="1:6" ht="17.25">
      <c r="A28" s="27">
        <v>19</v>
      </c>
      <c r="B28" s="35" t="s">
        <v>29</v>
      </c>
      <c r="C28" s="28">
        <v>0</v>
      </c>
      <c r="D28" s="28">
        <v>0</v>
      </c>
      <c r="E28" s="28">
        <v>250</v>
      </c>
      <c r="F28" s="28">
        <v>2619</v>
      </c>
    </row>
    <row r="29" spans="1:6" ht="17.25">
      <c r="A29" s="27">
        <v>20</v>
      </c>
      <c r="B29" s="35" t="s">
        <v>56</v>
      </c>
      <c r="C29" s="28">
        <v>0</v>
      </c>
      <c r="D29" s="28">
        <v>0</v>
      </c>
      <c r="E29" s="28">
        <v>0</v>
      </c>
      <c r="F29" s="28">
        <v>0</v>
      </c>
    </row>
    <row r="30" spans="1:6" ht="17.25">
      <c r="A30" s="27">
        <v>21</v>
      </c>
      <c r="B30" s="35" t="s">
        <v>57</v>
      </c>
      <c r="C30" s="28">
        <v>0</v>
      </c>
      <c r="D30" s="28">
        <v>0</v>
      </c>
      <c r="E30" s="28">
        <v>0</v>
      </c>
      <c r="F30" s="28">
        <v>0</v>
      </c>
    </row>
    <row r="31" spans="1:6" ht="17.25">
      <c r="A31" s="27">
        <v>22</v>
      </c>
      <c r="B31" s="35" t="s">
        <v>58</v>
      </c>
      <c r="C31" s="28">
        <v>0</v>
      </c>
      <c r="D31" s="28">
        <v>0</v>
      </c>
      <c r="E31" s="28">
        <v>0</v>
      </c>
      <c r="F31" s="28">
        <v>500</v>
      </c>
    </row>
    <row r="32" spans="1:6" ht="17.25">
      <c r="A32" s="27">
        <v>23</v>
      </c>
      <c r="B32" s="35" t="s">
        <v>30</v>
      </c>
      <c r="C32" s="28">
        <v>0</v>
      </c>
      <c r="D32" s="28">
        <v>0</v>
      </c>
      <c r="E32" s="28">
        <v>1050</v>
      </c>
      <c r="F32" s="28">
        <v>651.6</v>
      </c>
    </row>
    <row r="33" spans="1:6" ht="17.25">
      <c r="A33" s="27">
        <v>24</v>
      </c>
      <c r="B33" s="35" t="s">
        <v>31</v>
      </c>
      <c r="C33" s="28">
        <v>0</v>
      </c>
      <c r="D33" s="28">
        <v>0</v>
      </c>
      <c r="E33" s="28">
        <v>800</v>
      </c>
      <c r="F33" s="28">
        <v>400</v>
      </c>
    </row>
    <row r="34" spans="1:6" ht="17.25">
      <c r="A34" s="27">
        <v>25</v>
      </c>
      <c r="B34" s="35" t="s">
        <v>59</v>
      </c>
      <c r="C34" s="28">
        <v>0</v>
      </c>
      <c r="D34" s="28">
        <v>0</v>
      </c>
      <c r="E34" s="28">
        <v>150</v>
      </c>
      <c r="F34" s="28">
        <v>200</v>
      </c>
    </row>
    <row r="35" spans="1:6" ht="17.25">
      <c r="A35" s="27">
        <v>26</v>
      </c>
      <c r="B35" s="35" t="s">
        <v>32</v>
      </c>
      <c r="C35" s="28">
        <v>0</v>
      </c>
      <c r="D35" s="28">
        <v>0</v>
      </c>
      <c r="E35" s="28">
        <v>540</v>
      </c>
      <c r="F35" s="28">
        <v>1866.1003</v>
      </c>
    </row>
    <row r="36" spans="1:6" ht="17.25">
      <c r="A36" s="27">
        <v>27</v>
      </c>
      <c r="B36" s="35" t="s">
        <v>33</v>
      </c>
      <c r="C36" s="28">
        <v>0</v>
      </c>
      <c r="D36" s="28">
        <v>0</v>
      </c>
      <c r="E36" s="28">
        <v>450</v>
      </c>
      <c r="F36" s="28">
        <v>350</v>
      </c>
    </row>
    <row r="37" spans="1:6" ht="17.25">
      <c r="A37" s="27">
        <v>28</v>
      </c>
      <c r="B37" s="35" t="s">
        <v>60</v>
      </c>
      <c r="C37" s="28">
        <v>0</v>
      </c>
      <c r="D37" s="28">
        <v>0</v>
      </c>
      <c r="E37" s="28">
        <v>840</v>
      </c>
      <c r="F37" s="28">
        <v>1360</v>
      </c>
    </row>
    <row r="38" spans="1:6" ht="17.25">
      <c r="A38" s="27">
        <v>29</v>
      </c>
      <c r="B38" s="35" t="s">
        <v>61</v>
      </c>
      <c r="C38" s="28">
        <v>0</v>
      </c>
      <c r="D38" s="28">
        <v>0</v>
      </c>
      <c r="E38" s="28">
        <v>2200</v>
      </c>
      <c r="F38" s="28">
        <v>3650</v>
      </c>
    </row>
    <row r="39" spans="1:6" ht="17.25">
      <c r="A39" s="27">
        <v>30</v>
      </c>
      <c r="B39" s="35" t="s">
        <v>35</v>
      </c>
      <c r="C39" s="28">
        <v>0</v>
      </c>
      <c r="D39" s="28">
        <v>334.9</v>
      </c>
      <c r="E39" s="28">
        <v>3286.2</v>
      </c>
      <c r="F39" s="28">
        <v>3286.2</v>
      </c>
    </row>
    <row r="40" spans="1:6" ht="17.25">
      <c r="A40" s="27">
        <v>31</v>
      </c>
      <c r="B40" s="35" t="s">
        <v>62</v>
      </c>
      <c r="C40" s="28">
        <v>0</v>
      </c>
      <c r="D40" s="28">
        <v>0</v>
      </c>
      <c r="E40" s="28">
        <v>1445</v>
      </c>
      <c r="F40" s="28">
        <v>2572</v>
      </c>
    </row>
    <row r="41" spans="1:6" ht="17.25">
      <c r="A41" s="27">
        <v>32</v>
      </c>
      <c r="B41" s="35" t="s">
        <v>36</v>
      </c>
      <c r="C41" s="28">
        <v>0</v>
      </c>
      <c r="D41" s="28">
        <v>0</v>
      </c>
      <c r="E41" s="28">
        <v>1590</v>
      </c>
      <c r="F41" s="28">
        <v>1338</v>
      </c>
    </row>
    <row r="42" spans="1:6" ht="17.25">
      <c r="A42" s="27">
        <v>33</v>
      </c>
      <c r="B42" s="35" t="s">
        <v>37</v>
      </c>
      <c r="C42" s="28">
        <v>0</v>
      </c>
      <c r="D42" s="28">
        <v>0</v>
      </c>
      <c r="E42" s="28">
        <v>1498</v>
      </c>
      <c r="F42" s="28">
        <v>1751</v>
      </c>
    </row>
    <row r="43" spans="1:6" ht="17.25">
      <c r="A43" s="27">
        <v>34</v>
      </c>
      <c r="B43" s="35" t="s">
        <v>63</v>
      </c>
      <c r="C43" s="28">
        <v>0</v>
      </c>
      <c r="D43" s="28">
        <v>0</v>
      </c>
      <c r="E43" s="28">
        <v>0</v>
      </c>
      <c r="F43" s="28">
        <v>0</v>
      </c>
    </row>
    <row r="44" spans="1:6" ht="17.25">
      <c r="A44" s="27">
        <v>35</v>
      </c>
      <c r="B44" s="35" t="s">
        <v>64</v>
      </c>
      <c r="C44" s="28">
        <v>0</v>
      </c>
      <c r="D44" s="28">
        <v>0</v>
      </c>
      <c r="E44" s="28">
        <v>0</v>
      </c>
      <c r="F44" s="28">
        <v>0</v>
      </c>
    </row>
    <row r="45" spans="1:6" ht="17.25">
      <c r="A45" s="27">
        <v>36</v>
      </c>
      <c r="B45" s="36" t="s">
        <v>38</v>
      </c>
      <c r="C45" s="28">
        <v>0</v>
      </c>
      <c r="D45" s="28">
        <v>0</v>
      </c>
      <c r="E45" s="28">
        <v>843.9</v>
      </c>
      <c r="F45" s="28">
        <v>1402.3</v>
      </c>
    </row>
    <row r="46" spans="1:6" ht="17.25">
      <c r="A46" s="27">
        <v>37</v>
      </c>
      <c r="B46" s="29" t="s">
        <v>39</v>
      </c>
      <c r="C46" s="28">
        <v>0</v>
      </c>
      <c r="D46" s="28">
        <v>0</v>
      </c>
      <c r="E46" s="28">
        <v>789.76</v>
      </c>
      <c r="F46" s="28">
        <v>1400</v>
      </c>
    </row>
    <row r="47" spans="1:6" s="34" customFormat="1" ht="17.25">
      <c r="A47" s="27">
        <v>38</v>
      </c>
      <c r="B47" s="35" t="s">
        <v>78</v>
      </c>
      <c r="C47" s="28">
        <v>705.4</v>
      </c>
      <c r="D47" s="28">
        <v>926.2</v>
      </c>
      <c r="E47" s="28">
        <v>24710.8</v>
      </c>
      <c r="F47" s="28">
        <v>25737.3</v>
      </c>
    </row>
    <row r="48" spans="1:6" ht="17.25">
      <c r="A48" s="27">
        <v>39</v>
      </c>
      <c r="B48" s="29" t="s">
        <v>70</v>
      </c>
      <c r="C48" s="28">
        <v>0</v>
      </c>
      <c r="D48" s="28">
        <v>0</v>
      </c>
      <c r="E48" s="28">
        <v>0</v>
      </c>
      <c r="F48" s="28">
        <v>0</v>
      </c>
    </row>
    <row r="49" spans="1:6" ht="17.25">
      <c r="A49" s="27">
        <v>40</v>
      </c>
      <c r="B49" s="35" t="s">
        <v>40</v>
      </c>
      <c r="C49" s="28">
        <v>341.6</v>
      </c>
      <c r="D49" s="28">
        <v>2003.3</v>
      </c>
      <c r="E49" s="28">
        <v>4112.4</v>
      </c>
      <c r="F49" s="28">
        <v>5601.2</v>
      </c>
    </row>
    <row r="50" spans="1:6" ht="17.25">
      <c r="A50" s="27">
        <v>41</v>
      </c>
      <c r="B50" s="35" t="s">
        <v>41</v>
      </c>
      <c r="C50" s="28">
        <v>0</v>
      </c>
      <c r="D50" s="28">
        <v>0</v>
      </c>
      <c r="E50" s="28">
        <v>2599</v>
      </c>
      <c r="F50" s="28">
        <v>3490</v>
      </c>
    </row>
    <row r="51" spans="1:6" ht="17.25">
      <c r="A51" s="27">
        <v>42</v>
      </c>
      <c r="B51" s="35" t="s">
        <v>65</v>
      </c>
      <c r="C51" s="28">
        <v>0</v>
      </c>
      <c r="D51" s="28">
        <v>0</v>
      </c>
      <c r="E51" s="28">
        <v>0</v>
      </c>
      <c r="F51" s="28">
        <v>0</v>
      </c>
    </row>
    <row r="52" spans="1:6" ht="17.25">
      <c r="A52" s="67" t="s">
        <v>1</v>
      </c>
      <c r="B52" s="68"/>
      <c r="C52" s="28">
        <f>SUM(C10:C51)</f>
        <v>155969.5</v>
      </c>
      <c r="D52" s="28">
        <f>SUM(D10:D51)</f>
        <v>163957.19999999998</v>
      </c>
      <c r="E52" s="28">
        <f>SUM(E10:E51)</f>
        <v>141134.99999999997</v>
      </c>
      <c r="F52" s="28">
        <f>SUM(F10:F51)</f>
        <v>250731.0403</v>
      </c>
    </row>
  </sheetData>
  <sheetProtection/>
  <mergeCells count="7">
    <mergeCell ref="A52:B52"/>
    <mergeCell ref="A1:F1"/>
    <mergeCell ref="A3:A8"/>
    <mergeCell ref="B3:B8"/>
    <mergeCell ref="C3:D7"/>
    <mergeCell ref="E3:F3"/>
    <mergeCell ref="E4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Artavazd</cp:lastModifiedBy>
  <cp:lastPrinted>2017-12-21T05:59:11Z</cp:lastPrinted>
  <dcterms:created xsi:type="dcterms:W3CDTF">1996-10-14T23:33:28Z</dcterms:created>
  <dcterms:modified xsi:type="dcterms:W3CDTF">2017-12-21T05:59:40Z</dcterms:modified>
  <cp:category/>
  <cp:version/>
  <cp:contentType/>
  <cp:contentStatus/>
</cp:coreProperties>
</file>