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F29" i="1"/>
  <c r="F42"/>
  <c r="F26" l="1"/>
  <c r="E54" l="1"/>
  <c r="H54"/>
  <c r="D54"/>
  <c r="D53" i="2"/>
  <c r="E5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F13" i="1"/>
  <c r="F14"/>
  <c r="F15"/>
  <c r="F16"/>
  <c r="F17"/>
  <c r="F18"/>
  <c r="F19"/>
  <c r="F20"/>
  <c r="F21"/>
  <c r="F22"/>
  <c r="F23"/>
  <c r="F24"/>
  <c r="F25"/>
  <c r="F27"/>
  <c r="F28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12"/>
  <c r="G54" s="1"/>
  <c r="F54" l="1"/>
</calcChain>
</file>

<file path=xl/sharedStrings.xml><?xml version="1.0" encoding="utf-8"?>
<sst xmlns="http://schemas.openxmlformats.org/spreadsheetml/2006/main" count="110" uniqueCount="63">
  <si>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</si>
  <si>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</si>
  <si>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</si>
  <si>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</si>
  <si>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</si>
  <si>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</si>
  <si>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</si>
  <si>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</si>
  <si>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</si>
  <si>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</si>
  <si>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</si>
  <si>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</si>
  <si>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ԵԿԱՄՈՒՏՆԵՐԸ ԱՂԲԱՀԱՆՈՒԹՅԱՆ ՄԱՍՈՎ  
   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</si>
  <si>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</si>
  <si>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</si>
  <si>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</si>
  <si>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</si>
  <si>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</si>
  <si>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</si>
  <si>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</si>
  <si>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</si>
  <si>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</si>
  <si>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</si>
  <si>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</si>
  <si>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</si>
  <si>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</si>
  <si>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</si>
  <si>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</si>
  <si>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</si>
  <si>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</si>
  <si>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</si>
  <si>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</si>
  <si>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</si>
  <si>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</si>
  <si>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</si>
  <si>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</si>
  <si>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</si>
  <si>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</si>
  <si>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</si>
  <si>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</si>
  <si>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</si>
  <si>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</si>
  <si>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</si>
  <si>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</si>
  <si>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</si>
  <si>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</si>
  <si>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</si>
  <si>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</si>
  <si>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</si>
  <si>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</si>
  <si>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</si>
  <si>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</si>
  <si>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</si>
  <si>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</si>
  <si>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</si>
  <si>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</si>
  <si>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</si>
  <si>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</si>
  <si>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</si>
  <si>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</si>
  <si>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</si>
  <si>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>2018 թ օգոստոս</t>
  </si>
  <si>
    <t xml:space="preserve">2018թ. օգոստոս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</si>
</sst>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7" sqref="I7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.5703125" style="7" customWidth="1"/>
    <col min="4" max="4" width="13.28515625" style="7" customWidth="1"/>
    <col min="5" max="5" width="11" style="7" customWidth="1"/>
    <col min="6" max="6" width="12.7109375" style="7" bestFit="1" customWidth="1"/>
    <col min="7" max="7" width="13.140625" style="7" customWidth="1"/>
    <col min="8" max="8" width="14.28515625" style="7" customWidth="1"/>
    <col min="9" max="16384" width="38.85546875" style="1"/>
  </cols>
  <sheetData>
    <row r="1" spans="1:8" ht="35.25" customHeight="1">
      <c r="A1" s="19" t="s">
        <v>11</v>
      </c>
      <c r="B1" s="19"/>
      <c r="C1" s="19"/>
      <c r="D1" s="19"/>
      <c r="E1" s="19"/>
      <c r="F1" s="19"/>
      <c r="G1" s="19"/>
      <c r="H1" s="19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37.5" customHeight="1">
      <c r="A3" s="20" t="s">
        <v>12</v>
      </c>
      <c r="B3" s="20"/>
      <c r="C3" s="20"/>
      <c r="D3" s="20"/>
      <c r="E3" s="20"/>
      <c r="F3" s="20"/>
      <c r="G3" s="20"/>
      <c r="H3" s="20"/>
    </row>
    <row r="4" spans="1:8" ht="18.75" customHeight="1">
      <c r="A4" s="21" t="s">
        <v>59</v>
      </c>
      <c r="B4" s="21"/>
      <c r="C4" s="21"/>
      <c r="D4" s="21"/>
      <c r="E4" s="21"/>
      <c r="F4" s="21"/>
      <c r="G4" s="21"/>
      <c r="H4" s="21"/>
    </row>
    <row r="5" spans="1:8" ht="18.75" customHeight="1">
      <c r="A5" s="28" t="s">
        <v>61</v>
      </c>
      <c r="B5" s="28"/>
      <c r="C5" s="28"/>
      <c r="D5" s="28"/>
      <c r="E5" s="28"/>
      <c r="F5" s="28"/>
      <c r="G5" s="28"/>
      <c r="H5" s="28"/>
    </row>
    <row r="6" spans="1:8" ht="18.75" customHeight="1">
      <c r="A6" s="22"/>
      <c r="B6" s="22"/>
      <c r="C6" s="22"/>
      <c r="D6" s="22"/>
      <c r="E6" s="22"/>
      <c r="F6" s="22"/>
      <c r="G6" s="22"/>
      <c r="H6" s="22"/>
    </row>
    <row r="7" spans="1:8" ht="48" customHeight="1">
      <c r="A7" s="23" t="s">
        <v>0</v>
      </c>
      <c r="B7" s="24" t="s">
        <v>1</v>
      </c>
      <c r="C7" s="24" t="s">
        <v>8</v>
      </c>
      <c r="D7" s="25" t="s">
        <v>9</v>
      </c>
      <c r="E7" s="25" t="s">
        <v>10</v>
      </c>
      <c r="F7" s="29" t="s">
        <v>2</v>
      </c>
      <c r="G7" s="29"/>
      <c r="H7" s="29"/>
    </row>
    <row r="8" spans="1:8" ht="28.5" customHeight="1">
      <c r="A8" s="23"/>
      <c r="B8" s="24"/>
      <c r="C8" s="24"/>
      <c r="D8" s="26"/>
      <c r="E8" s="26"/>
      <c r="F8" s="42" t="s">
        <v>3</v>
      </c>
      <c r="G8" s="43" t="s">
        <v>4</v>
      </c>
      <c r="H8" s="43" t="s">
        <v>5</v>
      </c>
    </row>
    <row r="9" spans="1:8" ht="0.75" customHeight="1">
      <c r="A9" s="23"/>
      <c r="B9" s="24"/>
      <c r="C9" s="24"/>
      <c r="D9" s="26"/>
      <c r="E9" s="26"/>
      <c r="F9" s="42"/>
      <c r="G9" s="43"/>
      <c r="H9" s="43"/>
    </row>
    <row r="10" spans="1:8" s="2" customFormat="1" ht="51.75" customHeight="1">
      <c r="A10" s="23"/>
      <c r="B10" s="24"/>
      <c r="C10" s="24"/>
      <c r="D10" s="27"/>
      <c r="E10" s="27"/>
      <c r="F10" s="42"/>
      <c r="G10" s="43"/>
      <c r="H10" s="43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8">
        <v>1</v>
      </c>
      <c r="B12" s="39" t="s">
        <v>17</v>
      </c>
      <c r="C12" s="18">
        <v>100</v>
      </c>
      <c r="D12" s="18">
        <v>50</v>
      </c>
      <c r="E12" s="18">
        <v>0</v>
      </c>
      <c r="F12" s="18">
        <f>G12+H12</f>
        <v>60200</v>
      </c>
      <c r="G12" s="18">
        <v>60200</v>
      </c>
      <c r="H12" s="18">
        <v>0</v>
      </c>
    </row>
    <row r="13" spans="1:8" s="2" customFormat="1">
      <c r="A13" s="18">
        <v>2</v>
      </c>
      <c r="B13" s="39" t="s">
        <v>18</v>
      </c>
      <c r="C13" s="18">
        <v>100</v>
      </c>
      <c r="D13" s="17">
        <v>0</v>
      </c>
      <c r="E13" s="18">
        <v>0</v>
      </c>
      <c r="F13" s="18">
        <f t="shared" ref="F13:F53" si="0">G13+H13</f>
        <v>0</v>
      </c>
      <c r="G13" s="18">
        <v>0</v>
      </c>
      <c r="H13" s="18">
        <v>0</v>
      </c>
    </row>
    <row r="14" spans="1:8" s="2" customFormat="1">
      <c r="A14" s="18">
        <v>3</v>
      </c>
      <c r="B14" s="39" t="s">
        <v>19</v>
      </c>
      <c r="C14" s="18">
        <v>150</v>
      </c>
      <c r="D14" s="18">
        <v>3210</v>
      </c>
      <c r="E14" s="18">
        <v>42</v>
      </c>
      <c r="F14" s="18">
        <f t="shared" si="0"/>
        <v>758000</v>
      </c>
      <c r="G14" s="18">
        <v>481500</v>
      </c>
      <c r="H14" s="18">
        <v>276500</v>
      </c>
    </row>
    <row r="15" spans="1:8" s="2" customFormat="1">
      <c r="A15" s="18">
        <v>4</v>
      </c>
      <c r="B15" s="39" t="s">
        <v>20</v>
      </c>
      <c r="C15" s="18">
        <v>100</v>
      </c>
      <c r="D15" s="18">
        <v>5</v>
      </c>
      <c r="E15" s="18">
        <v>0</v>
      </c>
      <c r="F15" s="18">
        <f t="shared" si="0"/>
        <v>25700</v>
      </c>
      <c r="G15" s="18">
        <v>25700</v>
      </c>
      <c r="H15" s="18">
        <v>0</v>
      </c>
    </row>
    <row r="16" spans="1:8" s="2" customFormat="1">
      <c r="A16" s="18">
        <v>5</v>
      </c>
      <c r="B16" s="39" t="s">
        <v>21</v>
      </c>
      <c r="C16" s="18">
        <v>100</v>
      </c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</row>
    <row r="17" spans="1:8" s="2" customFormat="1">
      <c r="A17" s="18">
        <v>6</v>
      </c>
      <c r="B17" s="39" t="s">
        <v>22</v>
      </c>
      <c r="C17" s="18">
        <v>100</v>
      </c>
      <c r="D17" s="18">
        <v>76</v>
      </c>
      <c r="E17" s="18">
        <v>0</v>
      </c>
      <c r="F17" s="18">
        <f t="shared" si="0"/>
        <v>30600</v>
      </c>
      <c r="G17" s="18">
        <v>30600</v>
      </c>
      <c r="H17" s="18">
        <v>0</v>
      </c>
    </row>
    <row r="18" spans="1:8" s="2" customFormat="1">
      <c r="A18" s="18">
        <v>7</v>
      </c>
      <c r="B18" s="39" t="s">
        <v>23</v>
      </c>
      <c r="C18" s="18">
        <v>100</v>
      </c>
      <c r="D18" s="18">
        <v>10</v>
      </c>
      <c r="E18" s="18">
        <v>0</v>
      </c>
      <c r="F18" s="18">
        <f t="shared" si="0"/>
        <v>15700</v>
      </c>
      <c r="G18" s="18">
        <v>15700</v>
      </c>
      <c r="H18" s="18">
        <v>0</v>
      </c>
    </row>
    <row r="19" spans="1:8" s="2" customFormat="1">
      <c r="A19" s="18">
        <v>8</v>
      </c>
      <c r="B19" s="39" t="s">
        <v>24</v>
      </c>
      <c r="C19" s="18">
        <v>100</v>
      </c>
      <c r="D19" s="18">
        <v>4685</v>
      </c>
      <c r="E19" s="18">
        <v>213</v>
      </c>
      <c r="F19" s="18">
        <f t="shared" si="0"/>
        <v>13021511</v>
      </c>
      <c r="G19" s="18">
        <v>5784520</v>
      </c>
      <c r="H19" s="18">
        <v>7236991</v>
      </c>
    </row>
    <row r="20" spans="1:8" s="2" customFormat="1">
      <c r="A20" s="18">
        <v>9</v>
      </c>
      <c r="B20" s="39" t="s">
        <v>25</v>
      </c>
      <c r="C20" s="18">
        <v>105</v>
      </c>
      <c r="D20" s="18">
        <v>2</v>
      </c>
      <c r="E20" s="18">
        <v>0</v>
      </c>
      <c r="F20" s="18">
        <f t="shared" si="0"/>
        <v>1250</v>
      </c>
      <c r="G20" s="18">
        <v>1250</v>
      </c>
      <c r="H20" s="18">
        <v>0</v>
      </c>
    </row>
    <row r="21" spans="1:8" s="2" customFormat="1">
      <c r="A21" s="18">
        <v>10</v>
      </c>
      <c r="B21" s="39" t="s">
        <v>26</v>
      </c>
      <c r="C21" s="18">
        <v>50</v>
      </c>
      <c r="D21" s="18">
        <v>72</v>
      </c>
      <c r="E21" s="18">
        <v>0</v>
      </c>
      <c r="F21" s="18">
        <f t="shared" si="0"/>
        <v>150800</v>
      </c>
      <c r="G21" s="18">
        <v>150800</v>
      </c>
      <c r="H21" s="18">
        <v>0</v>
      </c>
    </row>
    <row r="22" spans="1:8" s="2" customFormat="1">
      <c r="A22" s="18">
        <v>11</v>
      </c>
      <c r="B22" s="39" t="s">
        <v>27</v>
      </c>
      <c r="C22" s="18">
        <v>100</v>
      </c>
      <c r="D22" s="18">
        <v>17</v>
      </c>
      <c r="E22" s="18">
        <v>0</v>
      </c>
      <c r="F22" s="18">
        <f t="shared" si="0"/>
        <v>6000</v>
      </c>
      <c r="G22" s="18">
        <v>6000</v>
      </c>
      <c r="H22" s="18">
        <v>0</v>
      </c>
    </row>
    <row r="23" spans="1:8" s="2" customFormat="1">
      <c r="A23" s="18">
        <v>12</v>
      </c>
      <c r="B23" s="39" t="s">
        <v>28</v>
      </c>
      <c r="C23" s="18">
        <v>100</v>
      </c>
      <c r="D23" s="18">
        <v>150</v>
      </c>
      <c r="E23" s="18">
        <v>0</v>
      </c>
      <c r="F23" s="18">
        <f t="shared" si="0"/>
        <v>43900</v>
      </c>
      <c r="G23" s="18">
        <v>43900</v>
      </c>
      <c r="H23" s="18">
        <v>0</v>
      </c>
    </row>
    <row r="24" spans="1:8" s="2" customFormat="1">
      <c r="A24" s="18">
        <v>13</v>
      </c>
      <c r="B24" s="39" t="s">
        <v>29</v>
      </c>
      <c r="C24" s="18">
        <v>100</v>
      </c>
      <c r="D24" s="18">
        <v>95</v>
      </c>
      <c r="E24" s="18">
        <v>0</v>
      </c>
      <c r="F24" s="18">
        <f t="shared" si="0"/>
        <v>44000</v>
      </c>
      <c r="G24" s="18">
        <v>44000</v>
      </c>
      <c r="H24" s="18">
        <v>0</v>
      </c>
    </row>
    <row r="25" spans="1:8" s="2" customFormat="1">
      <c r="A25" s="18">
        <v>14</v>
      </c>
      <c r="B25" s="39" t="s">
        <v>30</v>
      </c>
      <c r="C25" s="18">
        <v>50</v>
      </c>
      <c r="D25" s="18">
        <v>120</v>
      </c>
      <c r="E25" s="18">
        <v>1</v>
      </c>
      <c r="F25" s="18">
        <f t="shared" si="0"/>
        <v>84400</v>
      </c>
      <c r="G25" s="18">
        <v>78000</v>
      </c>
      <c r="H25" s="18">
        <v>6400</v>
      </c>
    </row>
    <row r="26" spans="1:8" s="2" customFormat="1">
      <c r="A26" s="18">
        <v>15</v>
      </c>
      <c r="B26" s="39" t="s">
        <v>31</v>
      </c>
      <c r="C26" s="18">
        <v>50</v>
      </c>
      <c r="D26" s="18">
        <v>920</v>
      </c>
      <c r="E26" s="18">
        <v>0</v>
      </c>
      <c r="F26" s="18">
        <f t="shared" si="0"/>
        <v>46000</v>
      </c>
      <c r="G26" s="18">
        <v>46000</v>
      </c>
      <c r="H26" s="18">
        <v>0</v>
      </c>
    </row>
    <row r="27" spans="1:8" s="2" customFormat="1">
      <c r="A27" s="18">
        <v>16</v>
      </c>
      <c r="B27" s="39" t="s">
        <v>32</v>
      </c>
      <c r="C27" s="18">
        <v>160</v>
      </c>
      <c r="D27" s="18">
        <v>142</v>
      </c>
      <c r="E27" s="18">
        <v>57</v>
      </c>
      <c r="F27" s="18">
        <f t="shared" si="0"/>
        <v>1248722</v>
      </c>
      <c r="G27" s="18">
        <v>456490</v>
      </c>
      <c r="H27" s="18">
        <v>792232</v>
      </c>
    </row>
    <row r="28" spans="1:8" s="2" customFormat="1">
      <c r="A28" s="18">
        <v>17</v>
      </c>
      <c r="B28" s="39" t="s">
        <v>33</v>
      </c>
      <c r="C28" s="18">
        <v>50</v>
      </c>
      <c r="D28" s="18">
        <v>0</v>
      </c>
      <c r="E28" s="18">
        <v>0</v>
      </c>
      <c r="F28" s="18">
        <f t="shared" si="0"/>
        <v>0</v>
      </c>
      <c r="G28" s="18">
        <v>0</v>
      </c>
      <c r="H28" s="13">
        <v>0</v>
      </c>
    </row>
    <row r="29" spans="1:8" s="2" customFormat="1">
      <c r="A29" s="18">
        <v>18</v>
      </c>
      <c r="B29" s="39" t="s">
        <v>34</v>
      </c>
      <c r="C29" s="18">
        <v>100</v>
      </c>
      <c r="D29" s="18">
        <v>91</v>
      </c>
      <c r="E29" s="18">
        <v>0</v>
      </c>
      <c r="F29" s="18">
        <f>G29+H29</f>
        <v>9100</v>
      </c>
      <c r="G29" s="18">
        <v>9100</v>
      </c>
      <c r="H29" s="18">
        <v>0</v>
      </c>
    </row>
    <row r="30" spans="1:8" s="2" customFormat="1">
      <c r="A30" s="18">
        <v>19</v>
      </c>
      <c r="B30" s="39" t="s">
        <v>35</v>
      </c>
      <c r="C30" s="18">
        <v>105</v>
      </c>
      <c r="D30" s="18">
        <v>287</v>
      </c>
      <c r="E30" s="18">
        <v>0</v>
      </c>
      <c r="F30" s="18">
        <f t="shared" si="0"/>
        <v>57260</v>
      </c>
      <c r="G30" s="18">
        <v>57260</v>
      </c>
      <c r="H30" s="18">
        <v>0</v>
      </c>
    </row>
    <row r="31" spans="1:8" s="2" customFormat="1">
      <c r="A31" s="18">
        <v>20</v>
      </c>
      <c r="B31" s="39" t="s">
        <v>36</v>
      </c>
      <c r="C31" s="18">
        <v>100</v>
      </c>
      <c r="D31" s="18">
        <v>550</v>
      </c>
      <c r="E31" s="18">
        <v>3</v>
      </c>
      <c r="F31" s="18">
        <f t="shared" si="0"/>
        <v>58500</v>
      </c>
      <c r="G31" s="18">
        <v>55000</v>
      </c>
      <c r="H31" s="18">
        <v>3500</v>
      </c>
    </row>
    <row r="32" spans="1:8" s="2" customFormat="1">
      <c r="A32" s="18">
        <v>21</v>
      </c>
      <c r="B32" s="39" t="s">
        <v>37</v>
      </c>
      <c r="C32" s="18">
        <v>125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v>0</v>
      </c>
    </row>
    <row r="33" spans="1:8" s="2" customFormat="1">
      <c r="A33" s="18">
        <v>22</v>
      </c>
      <c r="B33" s="39" t="s">
        <v>38</v>
      </c>
      <c r="C33" s="18">
        <v>100</v>
      </c>
      <c r="D33" s="18">
        <v>0</v>
      </c>
      <c r="E33" s="18">
        <v>0</v>
      </c>
      <c r="F33" s="18">
        <f t="shared" si="0"/>
        <v>0</v>
      </c>
      <c r="G33" s="18">
        <v>0</v>
      </c>
      <c r="H33" s="18">
        <v>0</v>
      </c>
    </row>
    <row r="34" spans="1:8" s="2" customFormat="1">
      <c r="A34" s="18">
        <v>23</v>
      </c>
      <c r="B34" s="39" t="s">
        <v>39</v>
      </c>
      <c r="C34" s="18">
        <v>100</v>
      </c>
      <c r="D34" s="18">
        <v>400</v>
      </c>
      <c r="E34" s="18">
        <v>0</v>
      </c>
      <c r="F34" s="18">
        <f t="shared" si="0"/>
        <v>46400</v>
      </c>
      <c r="G34" s="18">
        <v>46400</v>
      </c>
      <c r="H34" s="18">
        <v>0</v>
      </c>
    </row>
    <row r="35" spans="1:8" s="2" customFormat="1">
      <c r="A35" s="18">
        <v>24</v>
      </c>
      <c r="B35" s="39" t="s">
        <v>40</v>
      </c>
      <c r="C35" s="18">
        <v>100</v>
      </c>
      <c r="D35" s="18">
        <v>115</v>
      </c>
      <c r="E35" s="18">
        <v>6</v>
      </c>
      <c r="F35" s="18">
        <f t="shared" si="0"/>
        <v>19150</v>
      </c>
      <c r="G35" s="18">
        <v>11500</v>
      </c>
      <c r="H35" s="18">
        <v>7650</v>
      </c>
    </row>
    <row r="36" spans="1:8" s="2" customFormat="1">
      <c r="A36" s="18">
        <v>25</v>
      </c>
      <c r="B36" s="39" t="s">
        <v>41</v>
      </c>
      <c r="C36" s="18">
        <v>50</v>
      </c>
      <c r="D36" s="18">
        <v>0</v>
      </c>
      <c r="E36" s="18">
        <v>0</v>
      </c>
      <c r="F36" s="18">
        <f t="shared" si="0"/>
        <v>0</v>
      </c>
      <c r="G36" s="18">
        <v>0</v>
      </c>
      <c r="H36" s="18">
        <v>0</v>
      </c>
    </row>
    <row r="37" spans="1:8" s="2" customFormat="1">
      <c r="A37" s="18">
        <v>26</v>
      </c>
      <c r="B37" s="39" t="s">
        <v>42</v>
      </c>
      <c r="C37" s="18">
        <v>100</v>
      </c>
      <c r="D37" s="18">
        <v>5</v>
      </c>
      <c r="E37" s="18">
        <v>0</v>
      </c>
      <c r="F37" s="18">
        <f t="shared" si="0"/>
        <v>5400</v>
      </c>
      <c r="G37" s="18">
        <v>5400</v>
      </c>
      <c r="H37" s="18">
        <v>0</v>
      </c>
    </row>
    <row r="38" spans="1:8" s="2" customFormat="1">
      <c r="A38" s="18">
        <v>27</v>
      </c>
      <c r="B38" s="39" t="s">
        <v>43</v>
      </c>
      <c r="C38" s="18">
        <v>50</v>
      </c>
      <c r="D38" s="18">
        <v>20</v>
      </c>
      <c r="E38" s="18">
        <v>0</v>
      </c>
      <c r="F38" s="18">
        <f t="shared" si="0"/>
        <v>11800</v>
      </c>
      <c r="G38" s="18">
        <v>11800</v>
      </c>
      <c r="H38" s="18">
        <v>0</v>
      </c>
    </row>
    <row r="39" spans="1:8" s="2" customFormat="1">
      <c r="A39" s="18">
        <v>28</v>
      </c>
      <c r="B39" s="39" t="s">
        <v>44</v>
      </c>
      <c r="C39" s="18">
        <v>105</v>
      </c>
      <c r="D39" s="18">
        <v>574</v>
      </c>
      <c r="E39" s="18">
        <v>0</v>
      </c>
      <c r="F39" s="18">
        <f t="shared" si="0"/>
        <v>60300</v>
      </c>
      <c r="G39" s="18">
        <v>60300</v>
      </c>
      <c r="H39" s="18">
        <v>0</v>
      </c>
    </row>
    <row r="40" spans="1:8" s="2" customFormat="1">
      <c r="A40" s="18">
        <v>29</v>
      </c>
      <c r="B40" s="39" t="s">
        <v>45</v>
      </c>
      <c r="C40" s="18">
        <v>100</v>
      </c>
      <c r="D40" s="18">
        <v>46</v>
      </c>
      <c r="E40" s="18">
        <v>0</v>
      </c>
      <c r="F40" s="18">
        <f t="shared" si="0"/>
        <v>67800</v>
      </c>
      <c r="G40" s="18">
        <v>67800</v>
      </c>
      <c r="H40" s="18">
        <v>0</v>
      </c>
    </row>
    <row r="41" spans="1:8" s="2" customFormat="1">
      <c r="A41" s="18">
        <v>30</v>
      </c>
      <c r="B41" s="39" t="s">
        <v>60</v>
      </c>
      <c r="C41" s="18">
        <v>100</v>
      </c>
      <c r="D41" s="18">
        <v>26</v>
      </c>
      <c r="E41" s="18">
        <v>3</v>
      </c>
      <c r="F41" s="18">
        <f t="shared" si="0"/>
        <v>47820</v>
      </c>
      <c r="G41" s="18">
        <v>41000</v>
      </c>
      <c r="H41" s="18">
        <v>6820</v>
      </c>
    </row>
    <row r="42" spans="1:8" s="2" customFormat="1">
      <c r="A42" s="18">
        <v>31</v>
      </c>
      <c r="B42" s="39" t="s">
        <v>47</v>
      </c>
      <c r="C42" s="18">
        <v>100</v>
      </c>
      <c r="D42" s="18">
        <v>160</v>
      </c>
      <c r="E42" s="18">
        <v>0</v>
      </c>
      <c r="F42" s="18">
        <f t="shared" si="0"/>
        <v>16000</v>
      </c>
      <c r="G42" s="18">
        <v>16000</v>
      </c>
      <c r="H42" s="18">
        <v>0</v>
      </c>
    </row>
    <row r="43" spans="1:8" s="2" customFormat="1">
      <c r="A43" s="18">
        <v>32</v>
      </c>
      <c r="B43" s="39" t="s">
        <v>48</v>
      </c>
      <c r="C43" s="18">
        <v>100</v>
      </c>
      <c r="D43" s="18">
        <v>0</v>
      </c>
      <c r="E43" s="18">
        <v>0</v>
      </c>
      <c r="F43" s="18">
        <f t="shared" si="0"/>
        <v>0</v>
      </c>
      <c r="G43" s="18">
        <v>0</v>
      </c>
      <c r="H43" s="18">
        <v>0</v>
      </c>
    </row>
    <row r="44" spans="1:8" s="2" customFormat="1">
      <c r="A44" s="18">
        <v>33</v>
      </c>
      <c r="B44" s="39" t="s">
        <v>49</v>
      </c>
      <c r="C44" s="18">
        <v>105</v>
      </c>
      <c r="D44" s="18">
        <v>264</v>
      </c>
      <c r="E44" s="18">
        <v>0</v>
      </c>
      <c r="F44" s="18">
        <f t="shared" si="0"/>
        <v>27700</v>
      </c>
      <c r="G44" s="18">
        <v>27700</v>
      </c>
      <c r="H44" s="18">
        <v>0</v>
      </c>
    </row>
    <row r="45" spans="1:8" s="2" customFormat="1">
      <c r="A45" s="18">
        <v>34</v>
      </c>
      <c r="B45" s="39" t="s">
        <v>50</v>
      </c>
      <c r="C45" s="18">
        <v>50</v>
      </c>
      <c r="D45" s="18">
        <v>0</v>
      </c>
      <c r="E45" s="18">
        <v>0</v>
      </c>
      <c r="F45" s="18">
        <f t="shared" si="0"/>
        <v>0</v>
      </c>
      <c r="G45" s="18">
        <v>0</v>
      </c>
      <c r="H45" s="18">
        <v>0</v>
      </c>
    </row>
    <row r="46" spans="1:8" s="2" customFormat="1">
      <c r="A46" s="18">
        <v>35</v>
      </c>
      <c r="B46" s="39" t="s">
        <v>51</v>
      </c>
      <c r="C46" s="18">
        <v>50</v>
      </c>
      <c r="D46" s="18">
        <v>0</v>
      </c>
      <c r="E46" s="18">
        <v>0</v>
      </c>
      <c r="F46" s="18">
        <f t="shared" si="0"/>
        <v>0</v>
      </c>
      <c r="G46" s="18">
        <v>0</v>
      </c>
      <c r="H46" s="18">
        <v>0</v>
      </c>
    </row>
    <row r="47" spans="1:8" s="2" customFormat="1">
      <c r="A47" s="18">
        <v>36</v>
      </c>
      <c r="B47" s="40" t="s">
        <v>52</v>
      </c>
      <c r="C47" s="18">
        <v>50</v>
      </c>
      <c r="D47" s="18">
        <v>164</v>
      </c>
      <c r="E47" s="18">
        <v>0</v>
      </c>
      <c r="F47" s="18">
        <f t="shared" si="0"/>
        <v>77000</v>
      </c>
      <c r="G47" s="18">
        <v>77000</v>
      </c>
      <c r="H47" s="18">
        <v>0</v>
      </c>
    </row>
    <row r="48" spans="1:8" s="2" customFormat="1">
      <c r="A48" s="18">
        <v>37</v>
      </c>
      <c r="B48" s="41" t="s">
        <v>53</v>
      </c>
      <c r="C48" s="18">
        <v>60</v>
      </c>
      <c r="D48" s="18">
        <v>460</v>
      </c>
      <c r="E48" s="18">
        <v>0</v>
      </c>
      <c r="F48" s="18">
        <f t="shared" si="0"/>
        <v>27800</v>
      </c>
      <c r="G48" s="18">
        <v>27800</v>
      </c>
      <c r="H48" s="18">
        <v>0</v>
      </c>
    </row>
    <row r="49" spans="1:8" s="2" customFormat="1">
      <c r="A49" s="18">
        <v>38</v>
      </c>
      <c r="B49" s="39" t="s">
        <v>54</v>
      </c>
      <c r="C49" s="18">
        <v>100</v>
      </c>
      <c r="D49" s="18">
        <v>1448</v>
      </c>
      <c r="E49" s="18">
        <v>8</v>
      </c>
      <c r="F49" s="18">
        <f t="shared" si="0"/>
        <v>144820</v>
      </c>
      <c r="G49" s="18">
        <v>98820</v>
      </c>
      <c r="H49" s="18">
        <v>46000</v>
      </c>
    </row>
    <row r="50" spans="1:8" s="2" customFormat="1">
      <c r="A50" s="18">
        <v>39</v>
      </c>
      <c r="B50" s="41" t="s">
        <v>55</v>
      </c>
      <c r="C50" s="18">
        <v>100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v>0</v>
      </c>
    </row>
    <row r="51" spans="1:8" s="2" customFormat="1">
      <c r="A51" s="18">
        <v>40</v>
      </c>
      <c r="B51" s="39" t="s">
        <v>56</v>
      </c>
      <c r="C51" s="18">
        <v>100</v>
      </c>
      <c r="D51" s="18">
        <v>739</v>
      </c>
      <c r="E51" s="18">
        <v>8</v>
      </c>
      <c r="F51" s="18">
        <f t="shared" si="0"/>
        <v>172390</v>
      </c>
      <c r="G51" s="18">
        <v>133090</v>
      </c>
      <c r="H51" s="18">
        <v>39300</v>
      </c>
    </row>
    <row r="52" spans="1:8" s="2" customFormat="1">
      <c r="A52" s="18">
        <v>41</v>
      </c>
      <c r="B52" s="39" t="s">
        <v>57</v>
      </c>
      <c r="C52" s="18">
        <v>100</v>
      </c>
      <c r="D52" s="18">
        <v>172</v>
      </c>
      <c r="E52" s="18">
        <v>5</v>
      </c>
      <c r="F52" s="18">
        <f t="shared" si="0"/>
        <v>391670</v>
      </c>
      <c r="G52" s="18">
        <v>74100</v>
      </c>
      <c r="H52" s="18">
        <v>317570</v>
      </c>
    </row>
    <row r="53" spans="1:8" s="2" customFormat="1">
      <c r="A53" s="18">
        <v>42</v>
      </c>
      <c r="B53" s="41" t="s">
        <v>58</v>
      </c>
      <c r="C53" s="18">
        <v>50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v>0</v>
      </c>
    </row>
    <row r="54" spans="1:8">
      <c r="A54" s="4"/>
      <c r="B54" s="4" t="s">
        <v>6</v>
      </c>
      <c r="C54" s="4"/>
      <c r="D54" s="18">
        <f>SUM(D12:D53)</f>
        <v>15075</v>
      </c>
      <c r="E54" s="18">
        <f t="shared" ref="E54:H54" si="1">SUM(E12:E53)</f>
        <v>346</v>
      </c>
      <c r="F54" s="18">
        <f t="shared" si="1"/>
        <v>16777693</v>
      </c>
      <c r="G54" s="18">
        <f t="shared" si="1"/>
        <v>8044730</v>
      </c>
      <c r="H54" s="18">
        <f t="shared" si="1"/>
        <v>8732963</v>
      </c>
    </row>
    <row r="55" spans="1:8">
      <c r="A55" s="5"/>
      <c r="B55" s="6"/>
      <c r="C55" s="5"/>
      <c r="D55" s="11"/>
      <c r="E55" s="12"/>
      <c r="F55" s="15"/>
      <c r="G55" s="12"/>
      <c r="H55" s="12"/>
    </row>
    <row r="56" spans="1:8">
      <c r="A56" s="5"/>
      <c r="B56" s="6" t="s">
        <v>7</v>
      </c>
      <c r="C56" s="5"/>
      <c r="D56" s="5"/>
      <c r="E56" s="5"/>
      <c r="F56" s="14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>
      <c r="A58" s="5"/>
      <c r="B58" s="6"/>
      <c r="C58" s="5"/>
      <c r="D58" s="5"/>
      <c r="E58" s="5"/>
      <c r="F58" s="5"/>
      <c r="G58" s="5"/>
      <c r="H58" s="5"/>
    </row>
    <row r="59" spans="1:8">
      <c r="A59" s="5"/>
      <c r="B59" s="6"/>
      <c r="C59" s="5"/>
      <c r="D59" s="5"/>
      <c r="E59" s="5"/>
      <c r="F59" s="5"/>
      <c r="G59" s="5"/>
      <c r="H59" s="5"/>
    </row>
    <row r="60" spans="1:8">
      <c r="A60" s="5"/>
      <c r="B60" s="6"/>
      <c r="C60" s="5"/>
      <c r="D60" s="5"/>
      <c r="E60" s="5"/>
      <c r="F60" s="5"/>
      <c r="G60" s="5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4"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  <mergeCell ref="G8:G10"/>
    <mergeCell ref="H8:H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20.140625" style="7" customWidth="1"/>
    <col min="5" max="5" width="27.42578125" style="1" customWidth="1"/>
    <col min="6" max="9" width="15.140625" style="1" customWidth="1"/>
    <col min="10" max="16384" width="38.85546875" style="1"/>
  </cols>
  <sheetData>
    <row r="1" spans="1:5">
      <c r="A1" s="8"/>
      <c r="B1" s="8"/>
      <c r="C1" s="8"/>
      <c r="D1" s="8"/>
      <c r="E1" s="6"/>
    </row>
    <row r="2" spans="1:5">
      <c r="A2" s="20" t="s">
        <v>13</v>
      </c>
      <c r="B2" s="20"/>
      <c r="C2" s="20"/>
      <c r="D2" s="20"/>
      <c r="E2" s="20"/>
    </row>
    <row r="3" spans="1:5">
      <c r="A3" s="21" t="s">
        <v>59</v>
      </c>
      <c r="B3" s="21"/>
      <c r="C3" s="21"/>
      <c r="D3" s="21"/>
      <c r="E3" s="21"/>
    </row>
    <row r="4" spans="1:5">
      <c r="A4" s="28" t="s">
        <v>62</v>
      </c>
      <c r="B4" s="28"/>
      <c r="C4" s="28"/>
      <c r="D4" s="28"/>
      <c r="E4" s="28"/>
    </row>
    <row r="5" spans="1:5">
      <c r="A5" s="22"/>
      <c r="B5" s="22"/>
      <c r="C5" s="22"/>
      <c r="D5" s="22"/>
      <c r="E5" s="22"/>
    </row>
    <row r="6" spans="1:5" ht="17.25" customHeight="1">
      <c r="A6" s="30" t="s">
        <v>0</v>
      </c>
      <c r="B6" s="31" t="s">
        <v>1</v>
      </c>
      <c r="C6" s="32" t="s">
        <v>14</v>
      </c>
      <c r="D6" s="32"/>
      <c r="E6" s="32"/>
    </row>
    <row r="7" spans="1:5">
      <c r="A7" s="30"/>
      <c r="B7" s="31"/>
      <c r="C7" s="33" t="s">
        <v>3</v>
      </c>
      <c r="D7" s="36" t="s">
        <v>15</v>
      </c>
      <c r="E7" s="36" t="s">
        <v>16</v>
      </c>
    </row>
    <row r="8" spans="1:5">
      <c r="A8" s="30"/>
      <c r="B8" s="31"/>
      <c r="C8" s="34"/>
      <c r="D8" s="37"/>
      <c r="E8" s="37"/>
    </row>
    <row r="9" spans="1:5" s="2" customFormat="1">
      <c r="A9" s="30"/>
      <c r="B9" s="31"/>
      <c r="C9" s="35"/>
      <c r="D9" s="38"/>
      <c r="E9" s="38"/>
    </row>
    <row r="10" spans="1:5" s="2" customFormat="1" ht="12.75" customHeight="1">
      <c r="A10" s="16">
        <v>1</v>
      </c>
      <c r="B10" s="16">
        <v>2</v>
      </c>
      <c r="C10" s="10">
        <v>3</v>
      </c>
      <c r="D10" s="10">
        <v>4</v>
      </c>
      <c r="E10" s="10">
        <v>5</v>
      </c>
    </row>
    <row r="11" spans="1:5" s="2" customFormat="1">
      <c r="A11" s="18">
        <v>1</v>
      </c>
      <c r="B11" s="39" t="s">
        <v>17</v>
      </c>
      <c r="C11" s="18">
        <f>D11+E11</f>
        <v>373680</v>
      </c>
      <c r="D11" s="18">
        <v>208200</v>
      </c>
      <c r="E11" s="18">
        <v>165480</v>
      </c>
    </row>
    <row r="12" spans="1:5" s="2" customFormat="1">
      <c r="A12" s="18">
        <v>2</v>
      </c>
      <c r="B12" s="39" t="s">
        <v>18</v>
      </c>
      <c r="C12" s="18">
        <f t="shared" ref="C12:C52" si="0">D12+E12</f>
        <v>166000</v>
      </c>
      <c r="D12" s="18">
        <v>166000</v>
      </c>
      <c r="E12" s="18">
        <v>0</v>
      </c>
    </row>
    <row r="13" spans="1:5" s="2" customFormat="1">
      <c r="A13" s="18">
        <v>3</v>
      </c>
      <c r="B13" s="39" t="s">
        <v>19</v>
      </c>
      <c r="C13" s="18">
        <f t="shared" si="0"/>
        <v>2757510</v>
      </c>
      <c r="D13" s="18">
        <v>1023194</v>
      </c>
      <c r="E13" s="18">
        <v>1734316</v>
      </c>
    </row>
    <row r="14" spans="1:5" s="2" customFormat="1">
      <c r="A14" s="18">
        <v>4</v>
      </c>
      <c r="B14" s="39" t="s">
        <v>20</v>
      </c>
      <c r="C14" s="18">
        <f t="shared" si="0"/>
        <v>172000</v>
      </c>
      <c r="D14" s="18">
        <v>172000</v>
      </c>
      <c r="E14" s="18">
        <v>0</v>
      </c>
    </row>
    <row r="15" spans="1:5" s="2" customFormat="1">
      <c r="A15" s="18">
        <v>5</v>
      </c>
      <c r="B15" s="39" t="s">
        <v>21</v>
      </c>
      <c r="C15" s="18">
        <f t="shared" si="0"/>
        <v>0</v>
      </c>
      <c r="D15" s="18">
        <v>0</v>
      </c>
      <c r="E15" s="18">
        <v>0</v>
      </c>
    </row>
    <row r="16" spans="1:5" s="2" customFormat="1">
      <c r="A16" s="18">
        <v>6</v>
      </c>
      <c r="B16" s="39" t="s">
        <v>22</v>
      </c>
      <c r="C16" s="18">
        <f t="shared" si="0"/>
        <v>82500</v>
      </c>
      <c r="D16" s="18">
        <v>82500</v>
      </c>
      <c r="E16" s="18">
        <v>0</v>
      </c>
    </row>
    <row r="17" spans="1:5" s="2" customFormat="1">
      <c r="A17" s="18">
        <v>7</v>
      </c>
      <c r="B17" s="39" t="s">
        <v>23</v>
      </c>
      <c r="C17" s="18">
        <f t="shared" si="0"/>
        <v>25000</v>
      </c>
      <c r="D17" s="18">
        <v>25000</v>
      </c>
      <c r="E17" s="18">
        <v>0</v>
      </c>
    </row>
    <row r="18" spans="1:5" s="2" customFormat="1">
      <c r="A18" s="18">
        <v>8</v>
      </c>
      <c r="B18" s="39" t="s">
        <v>24</v>
      </c>
      <c r="C18" s="18">
        <f t="shared" si="0"/>
        <v>25585037</v>
      </c>
      <c r="D18" s="18">
        <v>6781015</v>
      </c>
      <c r="E18" s="18">
        <v>18804022</v>
      </c>
    </row>
    <row r="19" spans="1:5" s="2" customFormat="1">
      <c r="A19" s="18">
        <v>9</v>
      </c>
      <c r="B19" s="39" t="s">
        <v>25</v>
      </c>
      <c r="C19" s="18">
        <f t="shared" si="0"/>
        <v>150000</v>
      </c>
      <c r="D19" s="18">
        <v>150000</v>
      </c>
      <c r="E19" s="18">
        <v>0</v>
      </c>
    </row>
    <row r="20" spans="1:5" s="2" customFormat="1">
      <c r="A20" s="18">
        <v>10</v>
      </c>
      <c r="B20" s="39" t="s">
        <v>26</v>
      </c>
      <c r="C20" s="18">
        <f t="shared" si="0"/>
        <v>1215000</v>
      </c>
      <c r="D20" s="18">
        <v>1215000</v>
      </c>
      <c r="E20" s="18">
        <v>0</v>
      </c>
    </row>
    <row r="21" spans="1:5" s="2" customFormat="1">
      <c r="A21" s="18">
        <v>11</v>
      </c>
      <c r="B21" s="39" t="s">
        <v>27</v>
      </c>
      <c r="C21" s="18">
        <f t="shared" si="0"/>
        <v>0</v>
      </c>
      <c r="D21" s="18">
        <v>0</v>
      </c>
      <c r="E21" s="18">
        <v>0</v>
      </c>
    </row>
    <row r="22" spans="1:5" s="2" customFormat="1">
      <c r="A22" s="18">
        <v>12</v>
      </c>
      <c r="B22" s="39" t="s">
        <v>28</v>
      </c>
      <c r="C22" s="18">
        <f t="shared" si="0"/>
        <v>0</v>
      </c>
      <c r="D22" s="18">
        <v>0</v>
      </c>
      <c r="E22" s="18">
        <v>0</v>
      </c>
    </row>
    <row r="23" spans="1:5" s="2" customFormat="1">
      <c r="A23" s="18">
        <v>13</v>
      </c>
      <c r="B23" s="39" t="s">
        <v>29</v>
      </c>
      <c r="C23" s="18">
        <f t="shared" si="0"/>
        <v>150000</v>
      </c>
      <c r="D23" s="18">
        <v>150000</v>
      </c>
      <c r="E23" s="18">
        <v>0</v>
      </c>
    </row>
    <row r="24" spans="1:5" s="2" customFormat="1">
      <c r="A24" s="18">
        <v>14</v>
      </c>
      <c r="B24" s="39" t="s">
        <v>30</v>
      </c>
      <c r="C24" s="18">
        <f t="shared" si="0"/>
        <v>1598900</v>
      </c>
      <c r="D24" s="18">
        <v>1598900</v>
      </c>
      <c r="E24" s="18">
        <v>0</v>
      </c>
    </row>
    <row r="25" spans="1:5" s="2" customFormat="1">
      <c r="A25" s="18">
        <v>15</v>
      </c>
      <c r="B25" s="39" t="s">
        <v>31</v>
      </c>
      <c r="C25" s="18">
        <f t="shared" si="0"/>
        <v>80000</v>
      </c>
      <c r="D25" s="18">
        <v>80000</v>
      </c>
      <c r="E25" s="18">
        <v>0</v>
      </c>
    </row>
    <row r="26" spans="1:5" s="2" customFormat="1">
      <c r="A26" s="18">
        <v>16</v>
      </c>
      <c r="B26" s="39" t="s">
        <v>32</v>
      </c>
      <c r="C26" s="18">
        <f t="shared" si="0"/>
        <v>2488816</v>
      </c>
      <c r="D26" s="18">
        <v>1613537</v>
      </c>
      <c r="E26" s="18">
        <v>875279</v>
      </c>
    </row>
    <row r="27" spans="1:5" s="2" customFormat="1">
      <c r="A27" s="18">
        <v>17</v>
      </c>
      <c r="B27" s="39" t="s">
        <v>33</v>
      </c>
      <c r="C27" s="18">
        <f t="shared" si="0"/>
        <v>50000</v>
      </c>
      <c r="D27" s="18">
        <v>50000</v>
      </c>
      <c r="E27" s="13">
        <v>0</v>
      </c>
    </row>
    <row r="28" spans="1:5" s="2" customFormat="1">
      <c r="A28" s="18">
        <v>18</v>
      </c>
      <c r="B28" s="39" t="s">
        <v>34</v>
      </c>
      <c r="C28" s="18">
        <f t="shared" si="0"/>
        <v>50000</v>
      </c>
      <c r="D28" s="18">
        <v>50000</v>
      </c>
      <c r="E28" s="18">
        <v>0</v>
      </c>
    </row>
    <row r="29" spans="1:5" s="2" customFormat="1">
      <c r="A29" s="18">
        <v>19</v>
      </c>
      <c r="B29" s="39" t="s">
        <v>35</v>
      </c>
      <c r="C29" s="18">
        <f t="shared" si="0"/>
        <v>180000</v>
      </c>
      <c r="D29" s="18">
        <v>180000</v>
      </c>
      <c r="E29" s="18">
        <v>0</v>
      </c>
    </row>
    <row r="30" spans="1:5" s="2" customFormat="1">
      <c r="A30" s="18">
        <v>20</v>
      </c>
      <c r="B30" s="39" t="s">
        <v>36</v>
      </c>
      <c r="C30" s="18">
        <f t="shared" si="0"/>
        <v>0</v>
      </c>
      <c r="D30" s="18">
        <v>0</v>
      </c>
      <c r="E30" s="18">
        <v>0</v>
      </c>
    </row>
    <row r="31" spans="1:5" s="2" customFormat="1">
      <c r="A31" s="18">
        <v>21</v>
      </c>
      <c r="B31" s="39" t="s">
        <v>37</v>
      </c>
      <c r="C31" s="18">
        <f t="shared" si="0"/>
        <v>0</v>
      </c>
      <c r="D31" s="18">
        <v>0</v>
      </c>
      <c r="E31" s="18">
        <v>0</v>
      </c>
    </row>
    <row r="32" spans="1:5" s="2" customFormat="1">
      <c r="A32" s="18">
        <v>22</v>
      </c>
      <c r="B32" s="39" t="s">
        <v>38</v>
      </c>
      <c r="C32" s="18">
        <f t="shared" si="0"/>
        <v>0</v>
      </c>
      <c r="D32" s="18">
        <v>0</v>
      </c>
      <c r="E32" s="18">
        <v>0</v>
      </c>
    </row>
    <row r="33" spans="1:5" s="2" customFormat="1">
      <c r="A33" s="18">
        <v>23</v>
      </c>
      <c r="B33" s="39" t="s">
        <v>39</v>
      </c>
      <c r="C33" s="18">
        <f t="shared" si="0"/>
        <v>0</v>
      </c>
      <c r="D33" s="18">
        <v>0</v>
      </c>
      <c r="E33" s="18">
        <v>0</v>
      </c>
    </row>
    <row r="34" spans="1:5" s="2" customFormat="1">
      <c r="A34" s="18">
        <v>24</v>
      </c>
      <c r="B34" s="39" t="s">
        <v>40</v>
      </c>
      <c r="C34" s="18">
        <f t="shared" si="0"/>
        <v>200000</v>
      </c>
      <c r="D34" s="18">
        <v>200000</v>
      </c>
      <c r="E34" s="18">
        <v>0</v>
      </c>
    </row>
    <row r="35" spans="1:5" s="2" customFormat="1">
      <c r="A35" s="18">
        <v>25</v>
      </c>
      <c r="B35" s="39" t="s">
        <v>41</v>
      </c>
      <c r="C35" s="18">
        <f t="shared" si="0"/>
        <v>0</v>
      </c>
      <c r="D35" s="18">
        <v>0</v>
      </c>
      <c r="E35" s="18">
        <v>0</v>
      </c>
    </row>
    <row r="36" spans="1:5" s="2" customFormat="1">
      <c r="A36" s="18">
        <v>26</v>
      </c>
      <c r="B36" s="39" t="s">
        <v>42</v>
      </c>
      <c r="C36" s="18">
        <f t="shared" si="0"/>
        <v>200000</v>
      </c>
      <c r="D36" s="18">
        <v>200000</v>
      </c>
      <c r="E36" s="18">
        <v>0</v>
      </c>
    </row>
    <row r="37" spans="1:5" s="2" customFormat="1">
      <c r="A37" s="18">
        <v>27</v>
      </c>
      <c r="B37" s="39" t="s">
        <v>43</v>
      </c>
      <c r="C37" s="18">
        <f t="shared" si="0"/>
        <v>40000</v>
      </c>
      <c r="D37" s="18">
        <v>40000</v>
      </c>
      <c r="E37" s="18">
        <v>0</v>
      </c>
    </row>
    <row r="38" spans="1:5" s="2" customFormat="1">
      <c r="A38" s="18">
        <v>28</v>
      </c>
      <c r="B38" s="39" t="s">
        <v>44</v>
      </c>
      <c r="C38" s="18">
        <f t="shared" si="0"/>
        <v>120000</v>
      </c>
      <c r="D38" s="18">
        <v>120000</v>
      </c>
      <c r="E38" s="18">
        <v>0</v>
      </c>
    </row>
    <row r="39" spans="1:5" s="2" customFormat="1">
      <c r="A39" s="18">
        <v>29</v>
      </c>
      <c r="B39" s="39" t="s">
        <v>45</v>
      </c>
      <c r="C39" s="18">
        <f t="shared" si="0"/>
        <v>200000</v>
      </c>
      <c r="D39" s="18">
        <v>200000</v>
      </c>
      <c r="E39" s="18">
        <v>0</v>
      </c>
    </row>
    <row r="40" spans="1:5" s="2" customFormat="1">
      <c r="A40" s="18">
        <v>30</v>
      </c>
      <c r="B40" s="39" t="s">
        <v>46</v>
      </c>
      <c r="C40" s="18">
        <f t="shared" si="0"/>
        <v>294922</v>
      </c>
      <c r="D40" s="18">
        <v>294922</v>
      </c>
      <c r="E40" s="18">
        <v>0</v>
      </c>
    </row>
    <row r="41" spans="1:5" s="2" customFormat="1">
      <c r="A41" s="18">
        <v>31</v>
      </c>
      <c r="B41" s="39" t="s">
        <v>47</v>
      </c>
      <c r="C41" s="18">
        <f t="shared" si="0"/>
        <v>170000</v>
      </c>
      <c r="D41" s="18">
        <v>170000</v>
      </c>
      <c r="E41" s="18">
        <v>0</v>
      </c>
    </row>
    <row r="42" spans="1:5" s="2" customFormat="1">
      <c r="A42" s="18">
        <v>32</v>
      </c>
      <c r="B42" s="39" t="s">
        <v>48</v>
      </c>
      <c r="C42" s="18">
        <f t="shared" si="0"/>
        <v>0</v>
      </c>
      <c r="D42" s="18">
        <v>0</v>
      </c>
      <c r="E42" s="18">
        <v>0</v>
      </c>
    </row>
    <row r="43" spans="1:5" s="2" customFormat="1">
      <c r="A43" s="18">
        <v>33</v>
      </c>
      <c r="B43" s="39" t="s">
        <v>49</v>
      </c>
      <c r="C43" s="18">
        <f t="shared" si="0"/>
        <v>82000</v>
      </c>
      <c r="D43" s="18">
        <v>82000</v>
      </c>
      <c r="E43" s="18">
        <v>0</v>
      </c>
    </row>
    <row r="44" spans="1:5" s="2" customFormat="1">
      <c r="A44" s="18">
        <v>34</v>
      </c>
      <c r="B44" s="39" t="s">
        <v>50</v>
      </c>
      <c r="C44" s="18">
        <f t="shared" si="0"/>
        <v>0</v>
      </c>
      <c r="D44" s="18">
        <v>0</v>
      </c>
      <c r="E44" s="18">
        <v>0</v>
      </c>
    </row>
    <row r="45" spans="1:5" s="2" customFormat="1">
      <c r="A45" s="18">
        <v>35</v>
      </c>
      <c r="B45" s="39" t="s">
        <v>51</v>
      </c>
      <c r="C45" s="18">
        <f t="shared" si="0"/>
        <v>0</v>
      </c>
      <c r="D45" s="18">
        <v>0</v>
      </c>
      <c r="E45" s="18">
        <v>0</v>
      </c>
    </row>
    <row r="46" spans="1:5" s="2" customFormat="1">
      <c r="A46" s="18">
        <v>36</v>
      </c>
      <c r="B46" s="40" t="s">
        <v>52</v>
      </c>
      <c r="C46" s="18">
        <f t="shared" si="0"/>
        <v>76300</v>
      </c>
      <c r="D46" s="18">
        <v>76300</v>
      </c>
      <c r="E46" s="18">
        <v>0</v>
      </c>
    </row>
    <row r="47" spans="1:5" s="2" customFormat="1">
      <c r="A47" s="18">
        <v>37</v>
      </c>
      <c r="B47" s="41" t="s">
        <v>53</v>
      </c>
      <c r="C47" s="18">
        <f t="shared" si="0"/>
        <v>220000</v>
      </c>
      <c r="D47" s="18">
        <v>220000</v>
      </c>
      <c r="E47" s="18">
        <v>0</v>
      </c>
    </row>
    <row r="48" spans="1:5" s="2" customFormat="1">
      <c r="A48" s="18">
        <v>38</v>
      </c>
      <c r="B48" s="39" t="s">
        <v>54</v>
      </c>
      <c r="C48" s="18">
        <f t="shared" si="0"/>
        <v>4315016</v>
      </c>
      <c r="D48" s="18">
        <v>1218016</v>
      </c>
      <c r="E48" s="18">
        <v>3097000</v>
      </c>
    </row>
    <row r="49" spans="1:5" s="2" customFormat="1">
      <c r="A49" s="18">
        <v>39</v>
      </c>
      <c r="B49" s="41" t="s">
        <v>55</v>
      </c>
      <c r="C49" s="18">
        <f t="shared" si="0"/>
        <v>0</v>
      </c>
      <c r="D49" s="18">
        <v>0</v>
      </c>
      <c r="E49" s="18">
        <v>0</v>
      </c>
    </row>
    <row r="50" spans="1:5" s="2" customFormat="1">
      <c r="A50" s="18">
        <v>40</v>
      </c>
      <c r="B50" s="39" t="s">
        <v>56</v>
      </c>
      <c r="C50" s="18">
        <f t="shared" si="0"/>
        <v>164000</v>
      </c>
      <c r="D50" s="18">
        <v>164000</v>
      </c>
      <c r="E50" s="18">
        <v>0</v>
      </c>
    </row>
    <row r="51" spans="1:5" s="2" customFormat="1">
      <c r="A51" s="18">
        <v>41</v>
      </c>
      <c r="B51" s="39" t="s">
        <v>57</v>
      </c>
      <c r="C51" s="18">
        <f t="shared" si="0"/>
        <v>0</v>
      </c>
      <c r="D51" s="18">
        <v>0</v>
      </c>
      <c r="E51" s="18">
        <v>0</v>
      </c>
    </row>
    <row r="52" spans="1:5" s="2" customFormat="1">
      <c r="A52" s="18">
        <v>42</v>
      </c>
      <c r="B52" s="41" t="s">
        <v>58</v>
      </c>
      <c r="C52" s="18">
        <f t="shared" si="0"/>
        <v>0</v>
      </c>
      <c r="D52" s="18">
        <v>0</v>
      </c>
      <c r="E52" s="18">
        <v>0</v>
      </c>
    </row>
    <row r="53" spans="1:5">
      <c r="A53" s="4"/>
      <c r="B53" s="4" t="s">
        <v>6</v>
      </c>
      <c r="C53" s="18">
        <f>SUM(C11:C52)</f>
        <v>41206681</v>
      </c>
      <c r="D53" s="18">
        <f t="shared" ref="D53:E53" si="1">SUM(D11:D52)</f>
        <v>16530584</v>
      </c>
      <c r="E53" s="18">
        <f t="shared" si="1"/>
        <v>24676097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>
      <c r="A57" s="9"/>
      <c r="B57" s="6"/>
      <c r="C57" s="1"/>
      <c r="D57" s="1"/>
    </row>
    <row r="58" spans="1:5">
      <c r="A58" s="9"/>
      <c r="B58" s="6"/>
      <c r="C58" s="1"/>
      <c r="D58" s="1"/>
    </row>
    <row r="59" spans="1:5">
      <c r="A59" s="9"/>
      <c r="B59" s="6"/>
      <c r="C59" s="9"/>
      <c r="D59" s="1"/>
    </row>
    <row r="60" spans="1:5">
      <c r="A60" s="9"/>
      <c r="B60" s="6"/>
      <c r="C60" s="9"/>
      <c r="D60" s="1"/>
    </row>
    <row r="61" spans="1:5">
      <c r="A61" s="9"/>
      <c r="B61" s="6"/>
      <c r="C61" s="9"/>
      <c r="D61" s="1"/>
    </row>
    <row r="62" spans="1:5">
      <c r="A62" s="9"/>
      <c r="B62" s="6"/>
      <c r="C62" s="9"/>
      <c r="D62" s="1"/>
    </row>
    <row r="63" spans="1:5">
      <c r="A63" s="9"/>
      <c r="B63" s="6"/>
      <c r="C63" s="9"/>
      <c r="D63" s="1"/>
    </row>
    <row r="64" spans="1:5">
      <c r="A64" s="9"/>
      <c r="B64" s="6"/>
      <c r="C64" s="9"/>
      <c r="D64" s="1"/>
    </row>
    <row r="65" spans="1:4">
      <c r="A65" s="9"/>
      <c r="B65" s="6"/>
      <c r="C65" s="9"/>
      <c r="D65" s="1"/>
    </row>
    <row r="66" spans="1:4">
      <c r="A66" s="9"/>
      <c r="B66" s="6"/>
      <c r="C66" s="9"/>
      <c r="D66" s="1"/>
    </row>
    <row r="67" spans="1:4">
      <c r="A67" s="9"/>
      <c r="B67" s="6"/>
      <c r="C67" s="9"/>
      <c r="D67" s="1"/>
    </row>
    <row r="68" spans="1:4">
      <c r="A68" s="9"/>
      <c r="B68" s="6"/>
      <c r="C68" s="9"/>
      <c r="D68" s="1"/>
    </row>
    <row r="69" spans="1:4">
      <c r="A69" s="9"/>
      <c r="B69" s="6"/>
      <c r="C69" s="9"/>
      <c r="D69" s="1"/>
    </row>
    <row r="70" spans="1:4">
      <c r="A70" s="9"/>
      <c r="B70" s="6"/>
      <c r="C70" s="9"/>
      <c r="D70" s="1"/>
    </row>
    <row r="71" spans="1:4">
      <c r="A71" s="9"/>
      <c r="B71" s="6"/>
      <c r="C71" s="9"/>
      <c r="D71" s="1"/>
    </row>
    <row r="72" spans="1:4">
      <c r="A72" s="9"/>
      <c r="B72" s="6"/>
      <c r="C72" s="9"/>
      <c r="D72" s="1"/>
    </row>
    <row r="73" spans="1:4">
      <c r="A73" s="9"/>
      <c r="B73" s="6"/>
      <c r="C73" s="9"/>
      <c r="D73" s="1"/>
    </row>
    <row r="74" spans="1:4">
      <c r="A74" s="9"/>
      <c r="B74" s="6"/>
      <c r="C74" s="9"/>
      <c r="D74" s="1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4">
      <c r="A97" s="9"/>
      <c r="B97" s="6"/>
      <c r="C97" s="9"/>
      <c r="D97" s="9"/>
    </row>
    <row r="98" spans="1:4">
      <c r="A98" s="9"/>
      <c r="B98" s="6"/>
      <c r="C98" s="9"/>
      <c r="D98" s="9"/>
    </row>
    <row r="99" spans="1:4">
      <c r="A99" s="9"/>
      <c r="B99" s="6"/>
      <c r="C99" s="9"/>
      <c r="D99" s="9"/>
    </row>
    <row r="100" spans="1:4">
      <c r="A100" s="9"/>
      <c r="B100" s="6"/>
      <c r="C100" s="9"/>
      <c r="D100" s="9"/>
    </row>
    <row r="101" spans="1:4">
      <c r="A101" s="9"/>
      <c r="B101" s="6"/>
      <c r="C101" s="9"/>
      <c r="D101" s="9"/>
    </row>
    <row r="102" spans="1:4">
      <c r="A102" s="9"/>
      <c r="B102" s="6"/>
      <c r="C102" s="9"/>
      <c r="D102" s="9"/>
    </row>
    <row r="103" spans="1:4">
      <c r="A103" s="9"/>
      <c r="B103" s="6"/>
      <c r="C103" s="9"/>
      <c r="D103" s="9"/>
    </row>
    <row r="104" spans="1:4">
      <c r="A104" s="9"/>
      <c r="B104" s="6"/>
      <c r="C104" s="9"/>
      <c r="D104" s="9"/>
    </row>
    <row r="105" spans="1:4">
      <c r="A105" s="9"/>
      <c r="B105" s="6"/>
      <c r="C105" s="9"/>
      <c r="D105" s="9"/>
    </row>
    <row r="106" spans="1:4">
      <c r="A106" s="9"/>
      <c r="B106" s="6"/>
      <c r="C106" s="9"/>
      <c r="D106" s="9"/>
    </row>
    <row r="107" spans="1:4">
      <c r="A107" s="9"/>
      <c r="B107" s="6"/>
      <c r="C107" s="9"/>
      <c r="D107" s="9"/>
    </row>
    <row r="108" spans="1:4">
      <c r="A108" s="9"/>
      <c r="B108" s="6"/>
      <c r="C108" s="9"/>
      <c r="D108" s="9"/>
    </row>
    <row r="109" spans="1:4">
      <c r="A109" s="9"/>
      <c r="B109" s="6"/>
      <c r="C109" s="9"/>
      <c r="D109" s="9"/>
    </row>
    <row r="110" spans="1:4">
      <c r="A110" s="9"/>
      <c r="B110" s="6"/>
      <c r="C110" s="9"/>
      <c r="D110" s="9"/>
    </row>
    <row r="111" spans="1:4">
      <c r="A111" s="9"/>
      <c r="B111" s="6"/>
      <c r="C111" s="9"/>
      <c r="D111" s="9"/>
    </row>
    <row r="112" spans="1:4">
      <c r="A112" s="9"/>
      <c r="B112" s="6"/>
      <c r="C112" s="9"/>
      <c r="D112" s="9"/>
    </row>
    <row r="113" spans="1:4">
      <c r="A113" s="9"/>
      <c r="B113" s="6"/>
      <c r="C113" s="9"/>
      <c r="D113" s="9"/>
    </row>
    <row r="114" spans="1:4">
      <c r="A114" s="9"/>
      <c r="B114" s="6"/>
      <c r="C114" s="9"/>
      <c r="D114" s="9"/>
    </row>
    <row r="115" spans="1:4">
      <c r="A115" s="9"/>
      <c r="B115" s="6"/>
      <c r="C115" s="9"/>
      <c r="D115" s="9"/>
    </row>
    <row r="116" spans="1:4">
      <c r="A116" s="9"/>
      <c r="B116" s="6"/>
      <c r="C116" s="9"/>
      <c r="D116" s="9"/>
    </row>
    <row r="117" spans="1:4">
      <c r="A117" s="9"/>
      <c r="B117" s="6"/>
      <c r="C117" s="9"/>
      <c r="D117" s="9"/>
    </row>
    <row r="118" spans="1:4">
      <c r="A118" s="9"/>
      <c r="B118" s="6"/>
      <c r="C118" s="9"/>
      <c r="D118" s="9"/>
    </row>
    <row r="119" spans="1:4">
      <c r="A119" s="9"/>
      <c r="B119" s="6"/>
      <c r="C119" s="9"/>
      <c r="D119" s="9"/>
    </row>
    <row r="120" spans="1:4">
      <c r="A120" s="9"/>
      <c r="B120" s="6"/>
      <c r="C120" s="9"/>
      <c r="D120" s="9"/>
    </row>
    <row r="121" spans="1:4">
      <c r="A121" s="9"/>
      <c r="B121" s="6"/>
      <c r="C121" s="9"/>
      <c r="D121" s="9"/>
    </row>
    <row r="122" spans="1:4">
      <c r="A122" s="9"/>
      <c r="B122" s="6"/>
      <c r="C122" s="9"/>
      <c r="D122" s="9"/>
    </row>
    <row r="123" spans="1:4">
      <c r="A123" s="9"/>
      <c r="B123" s="6"/>
      <c r="C123" s="9"/>
      <c r="D123" s="9"/>
    </row>
    <row r="124" spans="1:4">
      <c r="A124" s="9"/>
      <c r="B124" s="6"/>
      <c r="C124" s="9"/>
      <c r="D124" s="9"/>
    </row>
    <row r="125" spans="1:4">
      <c r="A125" s="9"/>
      <c r="B125" s="6"/>
      <c r="C125" s="9"/>
      <c r="D125" s="9"/>
    </row>
    <row r="126" spans="1:4">
      <c r="A126" s="9"/>
      <c r="B126" s="6"/>
      <c r="C126" s="9"/>
      <c r="D126" s="9"/>
    </row>
    <row r="127" spans="1:4">
      <c r="A127" s="9"/>
      <c r="B127" s="6"/>
      <c r="C127" s="9"/>
      <c r="D127" s="9"/>
    </row>
    <row r="128" spans="1:4">
      <c r="A128" s="9"/>
      <c r="B128" s="6"/>
    </row>
    <row r="129" spans="1:9">
      <c r="A129" s="9"/>
      <c r="B129" s="6"/>
    </row>
    <row r="130" spans="1:9">
      <c r="A130" s="9"/>
      <c r="B130" s="6"/>
    </row>
    <row r="131" spans="1:9">
      <c r="A131" s="9"/>
      <c r="B131" s="6"/>
    </row>
    <row r="132" spans="1:9">
      <c r="A132" s="9"/>
      <c r="B132" s="6"/>
    </row>
    <row r="133" spans="1:9">
      <c r="A133" s="9"/>
      <c r="B133" s="6"/>
    </row>
    <row r="134" spans="1:9">
      <c r="A134" s="9"/>
      <c r="B134" s="6"/>
    </row>
    <row r="135" spans="1:9" s="7" customFormat="1">
      <c r="B135" s="6"/>
      <c r="E135" s="1"/>
      <c r="F135" s="1"/>
      <c r="G135" s="1"/>
      <c r="H135" s="1"/>
      <c r="I135" s="1"/>
    </row>
    <row r="136" spans="1:9" s="7" customFormat="1">
      <c r="B136" s="6"/>
      <c r="E136" s="1"/>
      <c r="F136" s="1"/>
      <c r="G136" s="1"/>
      <c r="H136" s="1"/>
      <c r="I136" s="1"/>
    </row>
    <row r="137" spans="1:9" s="7" customFormat="1">
      <c r="B137" s="6"/>
      <c r="E137" s="1"/>
      <c r="F137" s="1"/>
      <c r="G137" s="1"/>
      <c r="H137" s="1"/>
      <c r="I137" s="1"/>
    </row>
    <row r="138" spans="1:9" s="7" customFormat="1">
      <c r="B138" s="6"/>
      <c r="E138" s="1"/>
      <c r="F138" s="1"/>
      <c r="G138" s="1"/>
      <c r="H138" s="1"/>
      <c r="I138" s="1"/>
    </row>
    <row r="139" spans="1:9" s="7" customFormat="1">
      <c r="B139" s="6"/>
      <c r="E139" s="1"/>
      <c r="F139" s="1"/>
      <c r="G139" s="1"/>
      <c r="H139" s="1"/>
      <c r="I139" s="1"/>
    </row>
    <row r="140" spans="1:9" s="7" customFormat="1">
      <c r="B140" s="6"/>
      <c r="E140" s="1"/>
      <c r="F140" s="1"/>
      <c r="G140" s="1"/>
      <c r="H140" s="1"/>
      <c r="I140" s="1"/>
    </row>
    <row r="141" spans="1:9" s="7" customFormat="1">
      <c r="B141" s="6"/>
      <c r="E141" s="1"/>
      <c r="F141" s="1"/>
      <c r="G141" s="1"/>
      <c r="H141" s="1"/>
      <c r="I141" s="1"/>
    </row>
    <row r="142" spans="1:9" s="7" customFormat="1">
      <c r="B142" s="6"/>
      <c r="E142" s="1"/>
      <c r="F142" s="1"/>
      <c r="G142" s="1"/>
      <c r="H142" s="1"/>
      <c r="I142" s="1"/>
    </row>
    <row r="143" spans="1:9" s="7" customFormat="1">
      <c r="B143" s="6"/>
      <c r="E143" s="1"/>
      <c r="F143" s="1"/>
      <c r="G143" s="1"/>
      <c r="H143" s="1"/>
      <c r="I143" s="1"/>
    </row>
    <row r="144" spans="1:9" s="7" customFormat="1">
      <c r="B144" s="6"/>
      <c r="E144" s="1"/>
      <c r="F144" s="1"/>
      <c r="G144" s="1"/>
      <c r="H144" s="1"/>
      <c r="I144" s="1"/>
    </row>
    <row r="145" spans="2:9" s="7" customFormat="1">
      <c r="B145" s="6"/>
      <c r="E145" s="1"/>
      <c r="F145" s="1"/>
      <c r="G145" s="1"/>
      <c r="H145" s="1"/>
      <c r="I145" s="1"/>
    </row>
    <row r="146" spans="2:9" s="7" customFormat="1">
      <c r="B146" s="6"/>
      <c r="E146" s="1"/>
      <c r="F146" s="1"/>
      <c r="G146" s="1"/>
      <c r="H146" s="1"/>
      <c r="I146" s="1"/>
    </row>
    <row r="147" spans="2:9" s="7" customFormat="1">
      <c r="B147" s="6"/>
      <c r="E147" s="1"/>
      <c r="F147" s="1"/>
      <c r="G147" s="1"/>
      <c r="H147" s="1"/>
      <c r="I147" s="1"/>
    </row>
    <row r="148" spans="2:9" s="7" customFormat="1">
      <c r="B148" s="6"/>
    </row>
    <row r="149" spans="2:9" s="7" customFormat="1">
      <c r="B149" s="6"/>
    </row>
    <row r="150" spans="2:9" s="7" customFormat="1">
      <c r="B150" s="6"/>
    </row>
    <row r="151" spans="2:9" s="7" customFormat="1">
      <c r="B151" s="6"/>
    </row>
    <row r="152" spans="2:9" s="7" customFormat="1">
      <c r="B152" s="6"/>
    </row>
    <row r="153" spans="2:9" s="7" customFormat="1">
      <c r="B153" s="6"/>
    </row>
    <row r="154" spans="2:9" s="7" customFormat="1">
      <c r="B154" s="6"/>
    </row>
    <row r="155" spans="2:9" s="7" customFormat="1">
      <c r="B155" s="6"/>
    </row>
    <row r="156" spans="2:9" s="7" customFormat="1">
      <c r="B156" s="6"/>
    </row>
    <row r="157" spans="2:9" s="7" customFormat="1">
      <c r="B157" s="6"/>
    </row>
    <row r="158" spans="2:9" s="7" customFormat="1">
      <c r="B158" s="6"/>
    </row>
    <row r="159" spans="2:9" s="7" customFormat="1">
      <c r="B159" s="6"/>
    </row>
    <row r="160" spans="2:9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  <row r="247" spans="2:2" s="7" customFormat="1">
      <c r="B247" s="6"/>
    </row>
    <row r="248" spans="2:2" s="7" customFormat="1">
      <c r="B248" s="6"/>
    </row>
    <row r="249" spans="2:2" s="7" customFormat="1">
      <c r="B249" s="6"/>
    </row>
    <row r="250" spans="2:2" s="7" customFormat="1">
      <c r="B250" s="6"/>
    </row>
    <row r="251" spans="2:2" s="7" customFormat="1">
      <c r="B251" s="6"/>
    </row>
    <row r="252" spans="2:2" s="7" customFormat="1">
      <c r="B252" s="6"/>
    </row>
    <row r="253" spans="2:2" s="7" customFormat="1">
      <c r="B253" s="6"/>
    </row>
    <row r="254" spans="2:2" s="7" customFormat="1">
      <c r="B254" s="6"/>
    </row>
    <row r="255" spans="2:2" s="7" customFormat="1">
      <c r="B255" s="6"/>
    </row>
    <row r="256" spans="2:2" s="7" customFormat="1">
      <c r="B256" s="6"/>
    </row>
    <row r="257" spans="2:2" s="7" customFormat="1">
      <c r="B257" s="6"/>
    </row>
    <row r="258" spans="2:2" s="7" customFormat="1">
      <c r="B258" s="6"/>
    </row>
    <row r="259" spans="2:2" s="7" customFormat="1">
      <c r="B259" s="6"/>
    </row>
    <row r="260" spans="2:2" s="7" customFormat="1">
      <c r="B260" s="6"/>
    </row>
    <row r="261" spans="2:2" s="7" customFormat="1">
      <c r="B261" s="6"/>
    </row>
    <row r="262" spans="2:2" s="7" customFormat="1">
      <c r="B262" s="6"/>
    </row>
    <row r="263" spans="2:2" s="7" customFormat="1">
      <c r="B263" s="6"/>
    </row>
    <row r="264" spans="2:2" s="7" customFormat="1">
      <c r="B264" s="6"/>
    </row>
    <row r="265" spans="2:2" s="7" customFormat="1">
      <c r="B265" s="6"/>
    </row>
    <row r="266" spans="2:2" s="7" customFormat="1">
      <c r="B266" s="6"/>
    </row>
    <row r="267" spans="2:2" s="7" customFormat="1">
      <c r="B267" s="6"/>
    </row>
    <row r="268" spans="2:2" s="7" customFormat="1">
      <c r="B268" s="6"/>
    </row>
    <row r="269" spans="2:2" s="7" customFormat="1">
      <c r="B269" s="6"/>
    </row>
    <row r="270" spans="2:2" s="7" customFormat="1">
      <c r="B270" s="6"/>
    </row>
    <row r="271" spans="2:2" s="7" customFormat="1">
      <c r="B271" s="6"/>
    </row>
    <row r="272" spans="2:2" s="7" customFormat="1">
      <c r="B272" s="6"/>
    </row>
  </sheetData>
  <mergeCells count="10"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2018-09-06T13:11:09Z</dcterms:modified>
</cp:coreProperties>
</file>