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BB62336-8615-4878-9E47-CC26B8D8F3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24" i="1" l="1"/>
  <c r="H17" i="1"/>
  <c r="H18" i="1"/>
  <c r="H19" i="1"/>
  <c r="H20" i="1"/>
  <c r="H21" i="1"/>
  <c r="H22" i="1"/>
  <c r="H23" i="1"/>
  <c r="G25" i="1" l="1"/>
  <c r="H15" i="1"/>
  <c r="H16" i="1"/>
  <c r="F25" i="1"/>
  <c r="E25" i="1"/>
  <c r="H25" i="1" l="1"/>
</calcChain>
</file>

<file path=xl/sharedStrings.xml><?xml version="1.0" encoding="utf-8"?>
<sst xmlns="http://schemas.openxmlformats.org/spreadsheetml/2006/main" count="48" uniqueCount="40">
  <si>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</si>
  <si>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</si>
  <si>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</si>
  <si>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</si>
  <si>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</si>
  <si>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</si>
  <si>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</si>
  <si>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</si>
  <si>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</si>
  <si>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</si>
  <si>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</si>
  <si>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</si>
  <si>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</si>
  <si>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</si>
  <si>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</si>
  <si>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</si>
  <si>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&lt;&lt;Արդենիսի հիմնական դպրոց&gt;&gt; պետական ոչ առևտրային կազմակերպություն</t>
  </si>
  <si>
    <t xml:space="preserve">Կոմունալ  ծառայ. </t>
  </si>
  <si>
    <t>Մեքենաների և սարք. ընթացիկ նորոգում և պահպանում</t>
  </si>
  <si>
    <t>Կենցաղ. և հանրային սննդի նյութեր</t>
  </si>
  <si>
    <t>Գրասենյակյակային նյութեր</t>
  </si>
  <si>
    <t>Հատուկ նպատակային այլ նյութեր</t>
  </si>
  <si>
    <t>Մասնագիտական ծառայւթյուն․</t>
  </si>
  <si>
    <t xml:space="preserve">                                                                                                               ՀԱՇՎԱՊԱՀ՝                                       Է. ԱԹՈՅԱՆ</t>
  </si>
  <si>
    <t>Տեղեկատվական ծառայություն</t>
  </si>
  <si>
    <t>Շենքերի և շինությ. ընթացիկ նորոգում</t>
  </si>
  <si>
    <t>Պարտադիր վճարներ</t>
  </si>
  <si>
    <t>&lt;&lt;ՀՀ Շիրակի  մարզպետի աշխատակազմ&gt;&gt; պետական մարմին</t>
  </si>
  <si>
    <t>ԴՊՐՈՑԻ  ՏՆՕՐԵՆ՝                                       Ա. ԹԱՆԳԱՄՅԱՆ</t>
  </si>
  <si>
    <t xml:space="preserve">Պայմանագրի կնքման ամսաթիվը՝   &lt;&lt; 16  &gt;&gt;  &lt;&lt; 04  &gt;&gt;  2024թ..                              </t>
  </si>
  <si>
    <t>Պայմանագրի համարը՝  ՀԿ 132</t>
  </si>
  <si>
    <t>(2024 թվականի III եռամսյակ)</t>
  </si>
  <si>
    <t>Պայմանագրի շրջանակներում &lt;&lt;01&gt;&gt; հուլիսի 2024 թվականից մինչև &lt;&lt;30&gt;&gt; սեպտեմբեր 2024 թվականը ընկած ժամանակահատվածում կատարվել է հետևյալ աշխատանքները, մատակարարումները և ծառայությունները.</t>
  </si>
  <si>
    <t>01.07.2024-30.09.2024</t>
  </si>
  <si>
    <t>&lt;&lt;_07 _&gt;&gt; &lt;&lt; _10_ &gt;&gt; 2024 թ.</t>
  </si>
  <si>
    <t>Բյուջեով նախատեսված գումարը                      III եռամսյակ               /հազ. դրամ/</t>
  </si>
  <si>
    <t>III եռամսյակի մնացորդը/պարտքը +/-/հազ. դրամ/8=7-6</t>
  </si>
  <si>
    <t>Վճարման ժամկետը  01.07.2024-30.09.2024</t>
  </si>
  <si>
    <t>Վճարված գումարը հազ. դրամ/ 01.07.2024-30.09.2024</t>
  </si>
  <si>
    <t>Փաստացի կատարված ծախսերը հազ. դրամ/ 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</si>
</sst>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A10" sqref="A10:J11"/>
    </sheetView>
  </sheetViews>
  <sheetFormatPr defaultRowHeight="14.4" x14ac:dyDescent="0.3"/>
  <cols>
    <col min="1" max="1" width="5" style="10" customWidth="1"/>
    <col min="2" max="2" width="31" customWidth="1"/>
    <col min="3" max="9" width="12.44140625" customWidth="1"/>
    <col min="10" max="10" width="14.88671875" customWidth="1"/>
  </cols>
  <sheetData>
    <row r="1" spans="1:10" ht="20.399999999999999" x14ac:dyDescent="0.4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6" customHeight="1" x14ac:dyDescent="0.3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" x14ac:dyDescent="0.35">
      <c r="A3" s="17" t="s">
        <v>31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5" x14ac:dyDescent="0.35">
      <c r="A4" s="18" t="s">
        <v>34</v>
      </c>
      <c r="B4" s="18"/>
      <c r="C4" s="18"/>
      <c r="D4" s="18"/>
      <c r="E4" s="18"/>
      <c r="F4" s="1"/>
      <c r="G4" s="1"/>
      <c r="H4" s="1"/>
      <c r="I4" s="1"/>
      <c r="J4" s="1"/>
    </row>
    <row r="5" spans="1:10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"/>
    </row>
    <row r="6" spans="1:10" ht="15" x14ac:dyDescent="0.35">
      <c r="A6" s="13" t="s">
        <v>29</v>
      </c>
      <c r="B6" s="13"/>
      <c r="C6" s="13"/>
      <c r="D6" s="13"/>
      <c r="E6" s="13"/>
      <c r="F6" s="13"/>
      <c r="G6" s="13"/>
      <c r="H6" s="13"/>
      <c r="I6" s="13"/>
      <c r="J6" s="1"/>
    </row>
    <row r="7" spans="1:10" ht="15" x14ac:dyDescent="0.35">
      <c r="A7" s="13" t="s">
        <v>30</v>
      </c>
      <c r="B7" s="13"/>
      <c r="C7" s="13"/>
      <c r="D7" s="13"/>
      <c r="E7" s="13"/>
      <c r="F7" s="13"/>
      <c r="G7" s="13"/>
      <c r="H7" s="13"/>
      <c r="I7" s="13"/>
      <c r="J7" s="1"/>
    </row>
    <row r="8" spans="1:10" ht="15" customHeight="1" x14ac:dyDescent="0.35">
      <c r="A8" s="13" t="s">
        <v>2</v>
      </c>
      <c r="B8" s="13"/>
      <c r="C8" s="22" t="s">
        <v>27</v>
      </c>
      <c r="D8" s="22"/>
      <c r="E8" s="22"/>
      <c r="F8" s="22"/>
      <c r="G8" s="22"/>
      <c r="H8" s="22"/>
      <c r="I8" s="22"/>
      <c r="J8" s="2"/>
    </row>
    <row r="9" spans="1:10" ht="15" x14ac:dyDescent="0.35">
      <c r="A9" s="23" t="s">
        <v>3</v>
      </c>
      <c r="B9" s="23"/>
      <c r="C9" s="23" t="s">
        <v>16</v>
      </c>
      <c r="D9" s="23"/>
      <c r="E9" s="23"/>
      <c r="F9" s="23"/>
      <c r="G9" s="23"/>
      <c r="H9" s="23"/>
      <c r="I9" s="23"/>
      <c r="J9" s="23"/>
    </row>
    <row r="10" spans="1:10" x14ac:dyDescent="0.3">
      <c r="A10" s="24" t="s">
        <v>32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20.399999999999999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39</v>
      </c>
      <c r="F12" s="5" t="s">
        <v>38</v>
      </c>
      <c r="G12" s="5" t="s">
        <v>35</v>
      </c>
      <c r="H12" s="5" t="s">
        <v>36</v>
      </c>
      <c r="I12" s="5" t="s">
        <v>37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17</v>
      </c>
      <c r="E14" s="11">
        <v>6860.5</v>
      </c>
      <c r="F14" s="11">
        <v>4438</v>
      </c>
      <c r="G14" s="11">
        <v>4088.9</v>
      </c>
      <c r="H14" s="11">
        <f t="shared" ref="H14:H24" si="0">G14-F14</f>
        <v>-349.09999999999991</v>
      </c>
      <c r="I14" s="20" t="s">
        <v>33</v>
      </c>
      <c r="J14" s="8"/>
    </row>
    <row r="15" spans="1:10" ht="15" x14ac:dyDescent="0.3">
      <c r="A15" s="4">
        <v>2</v>
      </c>
      <c r="B15" s="7" t="s">
        <v>11</v>
      </c>
      <c r="C15" s="3" t="s">
        <v>12</v>
      </c>
      <c r="D15" s="6">
        <v>0</v>
      </c>
      <c r="E15" s="11">
        <v>0</v>
      </c>
      <c r="F15" s="11">
        <v>0</v>
      </c>
      <c r="G15" s="11">
        <v>0</v>
      </c>
      <c r="H15" s="11">
        <f t="shared" si="0"/>
        <v>0</v>
      </c>
      <c r="I15" s="21"/>
      <c r="J15" s="8"/>
    </row>
    <row r="16" spans="1:10" ht="15" x14ac:dyDescent="0.3">
      <c r="A16" s="4">
        <v>3</v>
      </c>
      <c r="B16" s="7" t="s">
        <v>17</v>
      </c>
      <c r="C16" s="3" t="s">
        <v>13</v>
      </c>
      <c r="D16" s="6">
        <v>3</v>
      </c>
      <c r="E16" s="11">
        <v>15</v>
      </c>
      <c r="F16" s="11">
        <v>15</v>
      </c>
      <c r="G16" s="11">
        <v>15</v>
      </c>
      <c r="H16" s="11">
        <f t="shared" si="0"/>
        <v>0</v>
      </c>
      <c r="I16" s="21"/>
      <c r="J16" s="8"/>
    </row>
    <row r="17" spans="1:10" ht="18" customHeight="1" x14ac:dyDescent="0.3">
      <c r="A17" s="4">
        <v>4</v>
      </c>
      <c r="B17" s="7" t="s">
        <v>24</v>
      </c>
      <c r="C17" s="3" t="s">
        <v>10</v>
      </c>
      <c r="D17" s="6"/>
      <c r="E17" s="11">
        <v>0</v>
      </c>
      <c r="F17" s="11">
        <v>0</v>
      </c>
      <c r="G17" s="11">
        <v>30</v>
      </c>
      <c r="H17" s="11">
        <f t="shared" si="0"/>
        <v>30</v>
      </c>
      <c r="I17" s="21"/>
      <c r="J17" s="8"/>
    </row>
    <row r="18" spans="1:10" ht="15" x14ac:dyDescent="0.3">
      <c r="A18" s="4">
        <v>5</v>
      </c>
      <c r="B18" s="7" t="s">
        <v>22</v>
      </c>
      <c r="C18" s="3" t="s">
        <v>10</v>
      </c>
      <c r="D18" s="6"/>
      <c r="E18" s="11">
        <v>25</v>
      </c>
      <c r="F18" s="11">
        <v>25</v>
      </c>
      <c r="G18" s="11">
        <v>40</v>
      </c>
      <c r="H18" s="11">
        <f t="shared" si="0"/>
        <v>15</v>
      </c>
      <c r="I18" s="21"/>
      <c r="J18" s="8"/>
    </row>
    <row r="19" spans="1:10" ht="15" x14ac:dyDescent="0.3">
      <c r="A19" s="4">
        <v>6</v>
      </c>
      <c r="B19" s="7" t="s">
        <v>25</v>
      </c>
      <c r="C19" s="3" t="s">
        <v>10</v>
      </c>
      <c r="D19" s="6"/>
      <c r="E19" s="11">
        <v>35</v>
      </c>
      <c r="F19" s="11">
        <v>35</v>
      </c>
      <c r="G19" s="11">
        <v>300</v>
      </c>
      <c r="H19" s="11">
        <f t="shared" si="0"/>
        <v>265</v>
      </c>
      <c r="I19" s="21"/>
      <c r="J19" s="8"/>
    </row>
    <row r="20" spans="1:10" ht="26.25" customHeight="1" x14ac:dyDescent="0.3">
      <c r="A20" s="4">
        <v>7</v>
      </c>
      <c r="B20" s="7" t="s">
        <v>18</v>
      </c>
      <c r="C20" s="3" t="s">
        <v>10</v>
      </c>
      <c r="D20" s="6"/>
      <c r="E20" s="11">
        <v>0</v>
      </c>
      <c r="F20" s="11">
        <v>0</v>
      </c>
      <c r="G20" s="11">
        <v>50</v>
      </c>
      <c r="H20" s="11">
        <f t="shared" si="0"/>
        <v>50</v>
      </c>
      <c r="I20" s="21"/>
      <c r="J20" s="8"/>
    </row>
    <row r="21" spans="1:10" ht="15" x14ac:dyDescent="0.3">
      <c r="A21" s="4">
        <v>8</v>
      </c>
      <c r="B21" s="7" t="s">
        <v>20</v>
      </c>
      <c r="C21" s="3" t="s">
        <v>10</v>
      </c>
      <c r="D21" s="8"/>
      <c r="E21" s="11">
        <v>20</v>
      </c>
      <c r="F21" s="11">
        <v>20</v>
      </c>
      <c r="G21" s="11">
        <v>20</v>
      </c>
      <c r="H21" s="11">
        <f t="shared" si="0"/>
        <v>0</v>
      </c>
      <c r="I21" s="21"/>
      <c r="J21" s="8"/>
    </row>
    <row r="22" spans="1:10" ht="17.25" customHeight="1" x14ac:dyDescent="0.3">
      <c r="A22" s="4">
        <v>9</v>
      </c>
      <c r="B22" s="7" t="s">
        <v>19</v>
      </c>
      <c r="C22" s="3" t="s">
        <v>10</v>
      </c>
      <c r="D22" s="8"/>
      <c r="E22" s="11">
        <v>22.9</v>
      </c>
      <c r="F22" s="11">
        <v>22.9</v>
      </c>
      <c r="G22" s="11">
        <v>0</v>
      </c>
      <c r="H22" s="11">
        <f t="shared" si="0"/>
        <v>-22.9</v>
      </c>
      <c r="I22" s="21"/>
      <c r="J22" s="8"/>
    </row>
    <row r="23" spans="1:10" ht="17.25" customHeight="1" x14ac:dyDescent="0.3">
      <c r="A23" s="4">
        <v>10</v>
      </c>
      <c r="B23" s="7" t="s">
        <v>21</v>
      </c>
      <c r="C23" s="3" t="s">
        <v>10</v>
      </c>
      <c r="D23" s="8"/>
      <c r="E23" s="11">
        <v>55</v>
      </c>
      <c r="F23" s="11">
        <v>55</v>
      </c>
      <c r="G23" s="11">
        <v>50</v>
      </c>
      <c r="H23" s="11">
        <f t="shared" si="0"/>
        <v>-5</v>
      </c>
      <c r="I23" s="21"/>
      <c r="J23" s="8"/>
    </row>
    <row r="24" spans="1:10" ht="17.25" customHeight="1" x14ac:dyDescent="0.3">
      <c r="A24" s="4">
        <v>11</v>
      </c>
      <c r="B24" s="7" t="s">
        <v>26</v>
      </c>
      <c r="C24" s="3" t="s">
        <v>10</v>
      </c>
      <c r="D24" s="8"/>
      <c r="E24" s="11">
        <v>3</v>
      </c>
      <c r="F24" s="11">
        <v>3</v>
      </c>
      <c r="G24" s="11">
        <v>20</v>
      </c>
      <c r="H24" s="11">
        <f t="shared" si="0"/>
        <v>17</v>
      </c>
      <c r="I24" s="21"/>
      <c r="J24" s="8"/>
    </row>
    <row r="25" spans="1:10" ht="15" x14ac:dyDescent="0.35">
      <c r="A25" s="3"/>
      <c r="B25" s="9" t="s">
        <v>14</v>
      </c>
      <c r="C25" s="3"/>
      <c r="D25" s="8"/>
      <c r="E25" s="11">
        <f>SUM(E14:E24)</f>
        <v>7036.4</v>
      </c>
      <c r="F25" s="11">
        <f>SUM(F14:F24)</f>
        <v>4613.8999999999996</v>
      </c>
      <c r="G25" s="11">
        <f>SUM(G14:G24)</f>
        <v>4613.8999999999996</v>
      </c>
      <c r="H25" s="11">
        <f>SUM(H14:H24)</f>
        <v>9.2370555648813024E-14</v>
      </c>
      <c r="I25" s="3"/>
      <c r="J25" s="8"/>
    </row>
    <row r="27" spans="1:10" x14ac:dyDescent="0.3">
      <c r="B27" s="14"/>
      <c r="C27" s="14"/>
      <c r="D27" s="14"/>
      <c r="E27" s="14"/>
      <c r="F27" s="14"/>
      <c r="G27" s="14"/>
      <c r="H27" s="14"/>
      <c r="I27" s="14"/>
      <c r="J27" s="14"/>
    </row>
    <row r="28" spans="1:10" x14ac:dyDescent="0.3">
      <c r="B28" s="14" t="s">
        <v>28</v>
      </c>
      <c r="C28" s="14"/>
      <c r="D28" s="14"/>
      <c r="E28" s="14"/>
      <c r="F28" s="14"/>
      <c r="G28" s="14"/>
      <c r="H28" s="14"/>
      <c r="I28" s="14"/>
      <c r="J28" s="14"/>
    </row>
    <row r="30" spans="1:10" x14ac:dyDescent="0.3">
      <c r="B30" s="12" t="s">
        <v>23</v>
      </c>
      <c r="C30" s="12"/>
      <c r="D30" s="12"/>
      <c r="E30" s="12"/>
      <c r="F30" s="12"/>
      <c r="G30" s="12"/>
      <c r="H30" s="12"/>
      <c r="I30" s="12"/>
      <c r="J30" s="12"/>
    </row>
  </sheetData>
  <mergeCells count="16">
    <mergeCell ref="B30:J30"/>
    <mergeCell ref="A6:I6"/>
    <mergeCell ref="B27:J27"/>
    <mergeCell ref="B28:J28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2024-10-02T18:43:02Z</dcterms:modified>
</cp:coreProperties>
</file>