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23" i="1"/>
  <c r="H19"/>
  <c r="G23"/>
  <c r="F23"/>
  <c r="H15"/>
  <c r="H23" s="1"/>
  <c r="H16"/>
  <c r="H17"/>
  <c r="H18"/>
  <c r="H14"/>
</calcChain>
</file>

<file path=xl/sharedStrings.xml><?xml version="1.0" encoding="utf-8"?>
<sst xmlns="http://schemas.openxmlformats.org/spreadsheetml/2006/main" count="46" uniqueCount="41">
  <si>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</si>
  <si>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</si>
  <si>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</si>
  <si>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</si>
  <si>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</si>
  <si>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</si>
  <si>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</si>
  <si>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</si>
  <si>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I եռամսյակի մնացորդը/պարտքը +/-/հազ. դրամ/8=7-6</t>
  </si>
  <si>
    <t>Պարզաբանումներ նշված տարբերությ. վերաբերյալ</t>
  </si>
  <si>
    <t>Դրամ</t>
  </si>
  <si>
    <t>ԿՎՏ</t>
  </si>
  <si>
    <t>Հատ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</si>
  <si>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</si>
  <si>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</si>
  <si>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&lt;&lt;Բավրայի միջնակարգ դպրոց&gt;&gt; պետական ոչ առևտրային կազմակերպություն</t>
  </si>
  <si>
    <t>խմ</t>
  </si>
  <si>
    <t xml:space="preserve">                                                        Տնօրեն`                                        Է. Կարապետյան</t>
  </si>
  <si>
    <t xml:space="preserve">                                                        Հաշվապահ`                                       Ա.Ասլանյան</t>
  </si>
  <si>
    <t xml:space="preserve">      Էներգետիկ ծառայություններ</t>
  </si>
  <si>
    <t xml:space="preserve">     Աշխատավարձ</t>
  </si>
  <si>
    <t xml:space="preserve">     Կապի ծառայ. </t>
  </si>
  <si>
    <t>Բյուջեով նախատեսվծ գումարը III-  եռամսյակ /հազ. դրամ/</t>
  </si>
  <si>
    <t xml:space="preserve"> </t>
  </si>
  <si>
    <r>
      <t xml:space="preserve">«ՀՀ </t>
    </r>
    <r>
      <rPr>
        <sz val="10"/>
        <color theme="1"/>
        <rFont val="GHEA Grapalat"/>
        <family val="3"/>
      </rPr>
      <t>Շիրակի մարզպետի աշխատակազմ»  պետական մարմին</t>
    </r>
  </si>
  <si>
    <t>I- եռամսյակի մնացորդը/պարտքը +/-/հազ. դրամ/8=7-6</t>
  </si>
  <si>
    <r>
      <t xml:space="preserve"> Պայմանագրի համարը՝  </t>
    </r>
    <r>
      <rPr>
        <b/>
        <i/>
        <sz val="9"/>
        <color theme="1"/>
        <rFont val="GHEA Grapalat"/>
        <family val="3"/>
      </rPr>
      <t>ՀԿ -78</t>
    </r>
  </si>
  <si>
    <r>
      <t xml:space="preserve">Պայմանագրի կնքման ամսաթիվը՝   </t>
    </r>
    <r>
      <rPr>
        <b/>
        <i/>
        <sz val="8"/>
        <color theme="1"/>
        <rFont val="GHEA Grapalat"/>
        <family val="3"/>
      </rPr>
      <t xml:space="preserve">&lt;&lt;  16&gt;&gt;  &lt;&lt; Ապրիլի &gt;&gt;  2024թ..                              </t>
    </r>
  </si>
  <si>
    <t>կոմունալ ծախս</t>
  </si>
  <si>
    <t>«07  »    «10 »   2024 թ.</t>
  </si>
  <si>
    <t>(2024 թվականի   III-ին եռամսյակ)</t>
  </si>
  <si>
    <t>Պայմանագրի շրջանակներում &lt;&lt;01&gt;&gt;Հուլիսի  2024 թվականից մինչև &lt;&lt;30&gt;&gt; Սեպտեմբերի 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</si>
  <si>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01.07.2024-30.09.2024</t>
  </si>
  <si>
    <t>Վճարված գումարը հազ. դրամ/01.07.2024-30.09.2024</t>
  </si>
  <si>
    <t>Վճարման ժամկետը  01.07.2024-30.09.2024</t>
  </si>
  <si>
    <t>01.07.2024-30.09.2024</t>
  </si>
  <si>
    <t>դեռատիզացիա</t>
  </si>
  <si>
    <t>տողեկատվական  ծառայություն</t>
  </si>
  <si>
    <t>մեքենա սարքավորումներ</t>
  </si>
  <si>
    <t>ընդհանուր բնույթի այլ ծառայություն</t>
  </si>
  <si>
    <t>գրասենյակային  նյութեր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</si>
</sst>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  <font>
      <b/>
      <sz val="9"/>
      <color theme="1"/>
      <name val="GHEA Grapalat"/>
      <family val="3"/>
    </font>
    <font>
      <i/>
      <sz val="8"/>
      <color theme="1"/>
      <name val="GHEA Grapalat"/>
      <family val="3"/>
    </font>
    <font>
      <i/>
      <sz val="9"/>
      <color theme="1"/>
      <name val="GHEA Grapalat"/>
      <family val="3"/>
    </font>
    <font>
      <b/>
      <i/>
      <sz val="8"/>
      <color theme="1"/>
      <name val="GHEA Grapalat"/>
      <family val="3"/>
    </font>
    <font>
      <b/>
      <i/>
      <sz val="9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164" fontId="0" fillId="0" borderId="0" xfId="0" applyNumberFormat="1"/>
    <xf numFmtId="0" fontId="5" fillId="0" borderId="4" xfId="0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8"/>
  <sheetViews>
    <sheetView tabSelected="1" topLeftCell="A7" workbookViewId="0">
      <selection activeCell="D20" sqref="D20"/>
    </sheetView>
  </sheetViews>
  <sheetFormatPr defaultRowHeight="15"/>
  <cols>
    <col min="1" max="1" width="5" style="9" customWidth="1"/>
    <col min="2" max="2" width="30.28515625" customWidth="1"/>
    <col min="3" max="3" width="12.42578125" customWidth="1"/>
    <col min="4" max="4" width="7.7109375" customWidth="1"/>
    <col min="5" max="5" width="12.42578125" customWidth="1"/>
    <col min="6" max="6" width="13.28515625" customWidth="1"/>
    <col min="7" max="8" width="10.7109375" customWidth="1"/>
    <col min="9" max="9" width="12.42578125" customWidth="1"/>
    <col min="10" max="10" width="13" customWidth="1"/>
    <col min="12" max="12" width="10" bestFit="1" customWidth="1"/>
  </cols>
  <sheetData>
    <row r="1" spans="1:13" ht="15.75" customHeight="1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</row>
    <row r="2" spans="1:13" ht="13.5" customHeight="1">
      <c r="A2" s="25" t="s">
        <v>14</v>
      </c>
      <c r="B2" s="25"/>
      <c r="C2" s="25"/>
      <c r="D2" s="25"/>
      <c r="E2" s="25"/>
      <c r="F2" s="25"/>
      <c r="G2" s="25"/>
      <c r="H2" s="25"/>
      <c r="I2" s="25"/>
      <c r="J2" s="25"/>
    </row>
    <row r="3" spans="1:13" ht="11.25" customHeight="1">
      <c r="A3" s="26" t="s">
        <v>30</v>
      </c>
      <c r="B3" s="26"/>
      <c r="C3" s="26"/>
      <c r="D3" s="26"/>
      <c r="E3" s="26"/>
      <c r="F3" s="26"/>
      <c r="G3" s="26"/>
      <c r="H3" s="26"/>
      <c r="I3" s="26"/>
      <c r="J3" s="26"/>
    </row>
    <row r="4" spans="1:13" ht="11.25" customHeight="1">
      <c r="A4" s="27" t="s">
        <v>29</v>
      </c>
      <c r="B4" s="27"/>
      <c r="C4" s="27"/>
      <c r="D4" s="27"/>
      <c r="E4" s="27"/>
      <c r="F4" s="1"/>
      <c r="G4" s="1"/>
      <c r="H4" s="1" t="s">
        <v>8</v>
      </c>
      <c r="I4" s="1"/>
      <c r="J4" s="1"/>
    </row>
    <row r="5" spans="1:13">
      <c r="A5" s="28" t="s">
        <v>1</v>
      </c>
      <c r="B5" s="28"/>
      <c r="C5" s="28"/>
      <c r="D5" s="28"/>
      <c r="E5" s="28"/>
      <c r="F5" s="28"/>
      <c r="G5" s="28"/>
      <c r="H5" s="28"/>
      <c r="I5" s="28"/>
      <c r="J5" s="1"/>
    </row>
    <row r="6" spans="1:13" ht="11.25" customHeight="1">
      <c r="A6" s="23" t="s">
        <v>27</v>
      </c>
      <c r="B6" s="23"/>
      <c r="C6" s="23"/>
      <c r="D6" s="23"/>
      <c r="E6" s="23"/>
      <c r="F6" s="23"/>
      <c r="G6" s="23"/>
      <c r="H6" s="23"/>
      <c r="I6" s="23"/>
      <c r="J6" s="1"/>
    </row>
    <row r="7" spans="1:13" ht="12" customHeight="1">
      <c r="A7" s="19" t="s">
        <v>26</v>
      </c>
      <c r="B7" s="19"/>
      <c r="C7" s="19"/>
      <c r="D7" s="19"/>
      <c r="E7" s="19"/>
      <c r="F7" s="19"/>
      <c r="G7" s="19"/>
      <c r="H7" s="19"/>
      <c r="I7" s="19"/>
      <c r="J7" s="1"/>
    </row>
    <row r="8" spans="1:13" ht="12.75" customHeight="1">
      <c r="A8" s="20" t="s">
        <v>2</v>
      </c>
      <c r="B8" s="20"/>
      <c r="C8" s="20" t="s">
        <v>24</v>
      </c>
      <c r="D8" s="20"/>
      <c r="E8" s="20"/>
      <c r="F8" s="20"/>
      <c r="G8" s="20"/>
      <c r="H8" s="20"/>
      <c r="I8" s="20"/>
      <c r="J8" s="2"/>
    </row>
    <row r="9" spans="1:13" ht="12" customHeight="1">
      <c r="A9" s="21" t="s">
        <v>3</v>
      </c>
      <c r="B9" s="21"/>
      <c r="C9" s="21" t="s">
        <v>15</v>
      </c>
      <c r="D9" s="21"/>
      <c r="E9" s="21"/>
      <c r="F9" s="21"/>
      <c r="G9" s="21"/>
      <c r="H9" s="21"/>
      <c r="I9" s="21"/>
      <c r="J9" s="21"/>
    </row>
    <row r="10" spans="1:13">
      <c r="A10" s="22" t="s">
        <v>31</v>
      </c>
      <c r="B10" s="22"/>
      <c r="C10" s="22"/>
      <c r="D10" s="22"/>
      <c r="E10" s="22"/>
      <c r="F10" s="22"/>
      <c r="G10" s="22"/>
      <c r="H10" s="22"/>
      <c r="I10" s="22"/>
      <c r="J10" s="22"/>
    </row>
    <row r="11" spans="1:13" ht="12" customHeight="1">
      <c r="A11" s="22"/>
      <c r="B11" s="22"/>
      <c r="C11" s="22"/>
      <c r="D11" s="22"/>
      <c r="E11" s="22"/>
      <c r="F11" s="22"/>
      <c r="G11" s="22"/>
      <c r="H11" s="22"/>
      <c r="I11" s="22"/>
      <c r="J11" s="22"/>
    </row>
    <row r="12" spans="1:13" ht="74.25" customHeight="1">
      <c r="A12" s="5" t="s">
        <v>4</v>
      </c>
      <c r="B12" s="5" t="s">
        <v>5</v>
      </c>
      <c r="C12" s="5" t="s">
        <v>6</v>
      </c>
      <c r="D12" s="5" t="s">
        <v>7</v>
      </c>
      <c r="E12" s="5" t="s">
        <v>32</v>
      </c>
      <c r="F12" s="5" t="s">
        <v>33</v>
      </c>
      <c r="G12" s="5" t="s">
        <v>22</v>
      </c>
      <c r="H12" s="5" t="s">
        <v>25</v>
      </c>
      <c r="I12" s="5" t="s">
        <v>34</v>
      </c>
      <c r="J12" s="5" t="s">
        <v>9</v>
      </c>
      <c r="L12" s="13"/>
      <c r="M12" s="13"/>
    </row>
    <row r="13" spans="1:13" ht="12" customHeight="1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3" ht="12" customHeight="1">
      <c r="A14" s="4">
        <v>1</v>
      </c>
      <c r="B14" s="15" t="s">
        <v>20</v>
      </c>
      <c r="C14" s="3" t="s">
        <v>10</v>
      </c>
      <c r="D14" s="6">
        <v>29</v>
      </c>
      <c r="E14" s="10">
        <v>9902.2999999999993</v>
      </c>
      <c r="F14" s="10">
        <v>8625.2999999999993</v>
      </c>
      <c r="G14" s="10">
        <v>16888.7</v>
      </c>
      <c r="H14" s="10">
        <f>G14-F14</f>
        <v>8263.4000000000015</v>
      </c>
      <c r="I14" s="17" t="s">
        <v>35</v>
      </c>
      <c r="J14" s="7"/>
    </row>
    <row r="15" spans="1:13" ht="12" customHeight="1">
      <c r="A15" s="4">
        <v>2</v>
      </c>
      <c r="B15" s="15" t="s">
        <v>19</v>
      </c>
      <c r="C15" s="3" t="s">
        <v>11</v>
      </c>
      <c r="D15" s="6">
        <v>115</v>
      </c>
      <c r="E15" s="10">
        <v>6.1</v>
      </c>
      <c r="F15" s="10">
        <v>6.1</v>
      </c>
      <c r="G15" s="10">
        <v>300.39999999999998</v>
      </c>
      <c r="H15" s="10">
        <f t="shared" ref="H15:H18" si="0">G15-F15</f>
        <v>294.29999999999995</v>
      </c>
      <c r="I15" s="18"/>
      <c r="J15" s="7"/>
    </row>
    <row r="16" spans="1:13" ht="12" customHeight="1">
      <c r="A16" s="4">
        <v>3</v>
      </c>
      <c r="B16" s="15" t="s">
        <v>21</v>
      </c>
      <c r="C16" s="3" t="s">
        <v>12</v>
      </c>
      <c r="D16" s="14">
        <v>3</v>
      </c>
      <c r="E16" s="10">
        <v>30</v>
      </c>
      <c r="F16" s="10">
        <v>30</v>
      </c>
      <c r="G16" s="10">
        <v>30</v>
      </c>
      <c r="H16" s="10">
        <f t="shared" si="0"/>
        <v>0</v>
      </c>
      <c r="I16" s="18"/>
      <c r="J16" s="7"/>
    </row>
    <row r="17" spans="1:12" ht="12" customHeight="1">
      <c r="A17" s="4">
        <v>4</v>
      </c>
      <c r="B17" s="15" t="s">
        <v>28</v>
      </c>
      <c r="C17" s="3" t="s">
        <v>16</v>
      </c>
      <c r="D17" s="6">
        <v>80.400000000000006</v>
      </c>
      <c r="E17" s="10">
        <v>14.2</v>
      </c>
      <c r="F17" s="10">
        <v>14.2</v>
      </c>
      <c r="G17" s="10">
        <v>20</v>
      </c>
      <c r="H17" s="10">
        <f t="shared" si="0"/>
        <v>5.8000000000000007</v>
      </c>
      <c r="I17" s="18"/>
      <c r="J17" s="7"/>
    </row>
    <row r="18" spans="1:12" ht="15" customHeight="1">
      <c r="A18" s="4">
        <v>5</v>
      </c>
      <c r="B18" s="15" t="s">
        <v>36</v>
      </c>
      <c r="C18" s="3" t="s">
        <v>10</v>
      </c>
      <c r="D18" s="6"/>
      <c r="E18" s="10">
        <v>15</v>
      </c>
      <c r="F18" s="10">
        <v>15</v>
      </c>
      <c r="G18" s="10">
        <v>15</v>
      </c>
      <c r="H18" s="10">
        <f t="shared" si="0"/>
        <v>0</v>
      </c>
      <c r="I18" s="18"/>
      <c r="J18" s="7"/>
    </row>
    <row r="19" spans="1:12" ht="15" customHeight="1">
      <c r="A19" s="4">
        <v>6</v>
      </c>
      <c r="B19" s="15" t="s">
        <v>37</v>
      </c>
      <c r="C19" s="3" t="s">
        <v>10</v>
      </c>
      <c r="D19" s="6"/>
      <c r="E19" s="10"/>
      <c r="F19" s="11"/>
      <c r="G19" s="10">
        <v>12</v>
      </c>
      <c r="H19" s="10">
        <f>G19-F20</f>
        <v>12</v>
      </c>
      <c r="I19" s="16"/>
      <c r="J19" s="7"/>
    </row>
    <row r="20" spans="1:12" ht="15" customHeight="1">
      <c r="A20" s="4">
        <v>7</v>
      </c>
      <c r="B20" s="15" t="s">
        <v>39</v>
      </c>
      <c r="C20" s="3" t="s">
        <v>10</v>
      </c>
      <c r="D20" s="6"/>
      <c r="E20" s="10">
        <v>82</v>
      </c>
      <c r="F20" s="10"/>
      <c r="G20" s="10">
        <v>82</v>
      </c>
      <c r="H20" s="10"/>
      <c r="I20" s="16"/>
      <c r="J20" s="7"/>
    </row>
    <row r="21" spans="1:12" ht="15" customHeight="1">
      <c r="A21" s="4">
        <v>8</v>
      </c>
      <c r="B21" s="15" t="s">
        <v>40</v>
      </c>
      <c r="C21" s="3" t="s">
        <v>10</v>
      </c>
      <c r="D21" s="6"/>
      <c r="E21" s="10"/>
      <c r="F21" s="10"/>
      <c r="G21" s="10">
        <v>5.7</v>
      </c>
      <c r="H21" s="10"/>
      <c r="I21" s="16"/>
      <c r="J21" s="7"/>
    </row>
    <row r="22" spans="1:12" ht="15" customHeight="1">
      <c r="A22" s="4">
        <v>9</v>
      </c>
      <c r="B22" s="15" t="s">
        <v>38</v>
      </c>
      <c r="C22" s="3" t="s">
        <v>10</v>
      </c>
      <c r="D22" s="6"/>
      <c r="E22" s="10"/>
      <c r="F22" s="10">
        <v>21</v>
      </c>
      <c r="G22" s="10">
        <v>10</v>
      </c>
      <c r="H22" s="10"/>
      <c r="I22" s="16"/>
      <c r="J22" s="7"/>
    </row>
    <row r="23" spans="1:12">
      <c r="A23" s="3"/>
      <c r="B23" s="8" t="s">
        <v>13</v>
      </c>
      <c r="C23" s="3"/>
      <c r="D23" s="6"/>
      <c r="E23" s="10">
        <f>SUM(E14:E22)</f>
        <v>10049.6</v>
      </c>
      <c r="F23" s="10">
        <f>SUM(F14:F18)</f>
        <v>8690.6</v>
      </c>
      <c r="G23" s="10">
        <f>SUM(G14:G22)</f>
        <v>17363.800000000003</v>
      </c>
      <c r="H23" s="10">
        <f>SUM(H14:H19)</f>
        <v>8575.5</v>
      </c>
      <c r="I23" s="3"/>
      <c r="J23" s="7"/>
      <c r="L23" t="s">
        <v>23</v>
      </c>
    </row>
    <row r="24" spans="1:12" ht="6" customHeight="1">
      <c r="F24" s="11"/>
    </row>
    <row r="25" spans="1:12" ht="6" customHeight="1">
      <c r="F25" s="12"/>
    </row>
    <row r="26" spans="1:12" ht="13.5" customHeight="1">
      <c r="B26" t="s">
        <v>17</v>
      </c>
      <c r="F26" s="12"/>
    </row>
    <row r="27" spans="1:12" ht="9" customHeight="1"/>
    <row r="28" spans="1:12">
      <c r="B28" t="s">
        <v>18</v>
      </c>
    </row>
  </sheetData>
  <mergeCells count="13">
    <mergeCell ref="A6:I6"/>
    <mergeCell ref="A1:J1"/>
    <mergeCell ref="A2:J2"/>
    <mergeCell ref="A3:J3"/>
    <mergeCell ref="A4:E4"/>
    <mergeCell ref="A5:I5"/>
    <mergeCell ref="I14:I18"/>
    <mergeCell ref="A7:I7"/>
    <mergeCell ref="A8:B8"/>
    <mergeCell ref="C8:I8"/>
    <mergeCell ref="A9:B9"/>
    <mergeCell ref="C9:J9"/>
    <mergeCell ref="A10:J11"/>
  </mergeCells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2024-10-07T04:23:00Z</dcterms:modified>
</cp:coreProperties>
</file>