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14" i="1"/>
  <c r="F23" i="1" l="1"/>
  <c r="G23" i="1"/>
  <c r="E23" i="1" l="1"/>
  <c r="H23" i="1" l="1"/>
</calcChain>
</file>

<file path=xl/sharedStrings.xml><?xml version="1.0" encoding="utf-8"?>
<sst xmlns="http://schemas.openxmlformats.org/spreadsheetml/2006/main" count="43" uniqueCount="39">
  <si>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</si>
  <si>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</si>
  <si>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</si>
  <si>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</si>
  <si>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</si>
  <si>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</si>
  <si>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</si>
  <si>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</si>
  <si>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</si>
  <si>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</si>
  <si>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</si>
  <si>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</si>
  <si>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</si>
  <si>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</si>
  <si>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</si>
  <si>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</si>
  <si>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</si>
  <si>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</si>
  <si>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</si>
  <si>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</si>
  <si>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Դեռատիզացիոն ծառայութ.</t>
  </si>
  <si>
    <t>Սննդի ձեռք բերում</t>
  </si>
  <si>
    <t>Տրանսպորտ ծախսեր</t>
  </si>
  <si>
    <t>դրամ</t>
  </si>
  <si>
    <t xml:space="preserve">       « Այգաբացի միջնակարգ դպրոց » պետական ոչ առևտրային կազմակերպություն</t>
  </si>
  <si>
    <t>ԿՎՏ,ԽՄ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</si>
  <si>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 պետական մարմին</t>
    </r>
  </si>
  <si>
    <t xml:space="preserve">      Տնօրեն՝                                 Լ.Ավետիսյան</t>
  </si>
  <si>
    <t>Հաշվապահ՝                           Ս.Հուրոյան</t>
  </si>
  <si>
    <t xml:space="preserve">Պայմանագրի կնքման ամսաթիվը՝   &lt;&lt;   16   &gt;&gt;  &lt;&lt;     04    &gt;&gt;  202   թ..                              </t>
  </si>
  <si>
    <t xml:space="preserve"> Պայմանագրի համարը՝  ՀԿ -48</t>
  </si>
  <si>
    <t>Կապ</t>
  </si>
  <si>
    <t>(2024 թվականի III եռամսյակ)</t>
  </si>
  <si>
    <t>&lt;&lt;_07  _&gt;&gt; &lt;&lt; __10_ &gt;&gt; 2024 թ.</t>
  </si>
  <si>
    <t>Պայմանագրի շրջանակներում &lt;&lt;01&gt;&gt; հուլիսի 2024 թվականից մինչև &lt;&lt;30&gt;&gt;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</si>
  <si>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01.07.2024-30.10.2024</t>
  </si>
  <si>
    <t>Վճարված գումարը հազ. դրամ/01.07.2024-30.10.2024</t>
  </si>
  <si>
    <t>Վճարման ժամկետը  01.07.2024-30.10.2024</t>
  </si>
  <si>
    <t>01.07.2024-30.10.2024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</si>
</sst>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4" workbookViewId="0">
      <selection activeCell="I26" sqref="I26"/>
    </sheetView>
  </sheetViews>
  <sheetFormatPr defaultRowHeight="15" x14ac:dyDescent="0.25"/>
  <cols>
    <col min="1" max="1" width="5" style="10" customWidth="1"/>
    <col min="2" max="2" width="26.7109375" customWidth="1"/>
    <col min="3" max="9" width="12.42578125" customWidth="1"/>
    <col min="10" max="10" width="19.5703125" customWidth="1"/>
  </cols>
  <sheetData>
    <row r="1" spans="1:10" ht="20.25" x14ac:dyDescent="0.3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6" customHeight="1" x14ac:dyDescent="0.25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A3" s="18" t="s">
        <v>32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x14ac:dyDescent="0.25">
      <c r="A4" s="19" t="s">
        <v>33</v>
      </c>
      <c r="B4" s="19"/>
      <c r="C4" s="19"/>
      <c r="D4" s="19"/>
      <c r="E4" s="19"/>
      <c r="F4" s="1"/>
      <c r="G4" s="1"/>
      <c r="H4" s="1"/>
      <c r="I4" s="1"/>
      <c r="J4" s="1"/>
    </row>
    <row r="5" spans="1:10" x14ac:dyDescent="0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"/>
    </row>
    <row r="6" spans="1:10" x14ac:dyDescent="0.25">
      <c r="A6" s="15" t="s">
        <v>29</v>
      </c>
      <c r="B6" s="15"/>
      <c r="C6" s="15"/>
      <c r="D6" s="15"/>
      <c r="E6" s="15"/>
      <c r="F6" s="15"/>
      <c r="G6" s="15"/>
      <c r="H6" s="15"/>
      <c r="I6" s="15"/>
      <c r="J6" s="1"/>
    </row>
    <row r="7" spans="1:10" x14ac:dyDescent="0.25">
      <c r="A7" s="15" t="s">
        <v>30</v>
      </c>
      <c r="B7" s="15"/>
      <c r="C7" s="15"/>
      <c r="D7" s="15"/>
      <c r="E7" s="15"/>
      <c r="F7" s="15"/>
      <c r="G7" s="15"/>
      <c r="H7" s="15"/>
      <c r="I7" s="15"/>
      <c r="J7" s="1"/>
    </row>
    <row r="8" spans="1:10" x14ac:dyDescent="0.25">
      <c r="A8" s="15" t="s">
        <v>2</v>
      </c>
      <c r="B8" s="15"/>
      <c r="C8" s="15" t="s">
        <v>26</v>
      </c>
      <c r="D8" s="15"/>
      <c r="E8" s="15"/>
      <c r="F8" s="15"/>
      <c r="G8" s="15"/>
      <c r="H8" s="15"/>
      <c r="I8" s="15"/>
      <c r="J8" s="2"/>
    </row>
    <row r="9" spans="1:10" x14ac:dyDescent="0.25">
      <c r="A9" s="25" t="s">
        <v>3</v>
      </c>
      <c r="B9" s="25"/>
      <c r="C9" s="25" t="s">
        <v>24</v>
      </c>
      <c r="D9" s="25"/>
      <c r="E9" s="25"/>
      <c r="F9" s="25"/>
      <c r="G9" s="25"/>
      <c r="H9" s="25"/>
      <c r="I9" s="25"/>
      <c r="J9" s="25"/>
    </row>
    <row r="10" spans="1:10" x14ac:dyDescent="0.25">
      <c r="A10" s="26" t="s">
        <v>34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76.5" x14ac:dyDescent="0.25">
      <c r="A12" s="3" t="s">
        <v>4</v>
      </c>
      <c r="B12" s="4" t="s">
        <v>5</v>
      </c>
      <c r="C12" s="3" t="s">
        <v>6</v>
      </c>
      <c r="D12" s="3" t="s">
        <v>7</v>
      </c>
      <c r="E12" s="5" t="s">
        <v>35</v>
      </c>
      <c r="F12" s="5" t="s">
        <v>36</v>
      </c>
      <c r="G12" s="5" t="s">
        <v>8</v>
      </c>
      <c r="H12" s="5" t="s">
        <v>9</v>
      </c>
      <c r="I12" s="5" t="s">
        <v>37</v>
      </c>
      <c r="J12" s="5" t="s">
        <v>10</v>
      </c>
    </row>
    <row r="13" spans="1:10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25">
      <c r="A14" s="4">
        <v>1</v>
      </c>
      <c r="B14" s="7" t="s">
        <v>11</v>
      </c>
      <c r="C14" s="3" t="s">
        <v>12</v>
      </c>
      <c r="D14" s="8"/>
      <c r="E14" s="8">
        <v>16841.7</v>
      </c>
      <c r="F14" s="6">
        <v>14503.5</v>
      </c>
      <c r="G14" s="6">
        <v>16628.099999999999</v>
      </c>
      <c r="H14" s="8">
        <f>G14-F14</f>
        <v>2124.5999999999985</v>
      </c>
      <c r="I14" s="22" t="s">
        <v>38</v>
      </c>
      <c r="J14" s="8"/>
    </row>
    <row r="15" spans="1:10" ht="28.5" customHeight="1" x14ac:dyDescent="0.25">
      <c r="A15" s="4">
        <v>2</v>
      </c>
      <c r="B15" s="7" t="s">
        <v>13</v>
      </c>
      <c r="C15" s="3" t="s">
        <v>25</v>
      </c>
      <c r="D15" s="8"/>
      <c r="E15" s="8">
        <v>0</v>
      </c>
      <c r="F15" s="6">
        <v>0</v>
      </c>
      <c r="G15" s="6">
        <v>0</v>
      </c>
      <c r="H15" s="8">
        <f t="shared" ref="H15:H22" si="0">G15-F15</f>
        <v>0</v>
      </c>
      <c r="I15" s="23"/>
      <c r="J15" s="8"/>
    </row>
    <row r="16" spans="1:10" x14ac:dyDescent="0.25">
      <c r="A16" s="4">
        <v>3</v>
      </c>
      <c r="B16" s="7" t="s">
        <v>20</v>
      </c>
      <c r="C16" s="3" t="s">
        <v>12</v>
      </c>
      <c r="D16" s="8"/>
      <c r="E16" s="8">
        <v>12</v>
      </c>
      <c r="F16" s="6">
        <v>12</v>
      </c>
      <c r="G16" s="6">
        <v>12</v>
      </c>
      <c r="H16" s="8">
        <f t="shared" si="0"/>
        <v>0</v>
      </c>
      <c r="I16" s="23"/>
      <c r="J16" s="8"/>
    </row>
    <row r="17" spans="1:10" x14ac:dyDescent="0.25">
      <c r="A17" s="4">
        <v>4</v>
      </c>
      <c r="B17" s="7" t="s">
        <v>14</v>
      </c>
      <c r="C17" s="3" t="s">
        <v>12</v>
      </c>
      <c r="D17" s="8"/>
      <c r="E17" s="8">
        <v>60.5</v>
      </c>
      <c r="F17" s="6"/>
      <c r="G17" s="6">
        <v>151.1</v>
      </c>
      <c r="H17" s="8">
        <f t="shared" si="0"/>
        <v>151.1</v>
      </c>
      <c r="I17" s="23"/>
      <c r="J17" s="8"/>
    </row>
    <row r="18" spans="1:10" x14ac:dyDescent="0.25">
      <c r="A18" s="4"/>
      <c r="B18" s="7" t="s">
        <v>31</v>
      </c>
      <c r="C18" s="3"/>
      <c r="D18" s="8"/>
      <c r="E18" s="8">
        <v>15</v>
      </c>
      <c r="F18" s="6">
        <v>15</v>
      </c>
      <c r="G18" s="6">
        <v>15</v>
      </c>
      <c r="H18" s="8">
        <f t="shared" si="0"/>
        <v>0</v>
      </c>
      <c r="I18" s="23"/>
      <c r="J18" s="8"/>
    </row>
    <row r="19" spans="1:10" x14ac:dyDescent="0.25">
      <c r="A19" s="4">
        <v>5</v>
      </c>
      <c r="B19" s="7" t="s">
        <v>15</v>
      </c>
      <c r="C19" s="3" t="s">
        <v>12</v>
      </c>
      <c r="D19" s="8"/>
      <c r="E19" s="8">
        <v>131.9</v>
      </c>
      <c r="F19" s="6">
        <v>131.9</v>
      </c>
      <c r="G19" s="6">
        <v>90</v>
      </c>
      <c r="H19" s="8">
        <f t="shared" si="0"/>
        <v>-41.900000000000006</v>
      </c>
      <c r="I19" s="23"/>
      <c r="J19" s="8"/>
    </row>
    <row r="20" spans="1:10" ht="23.25" customHeight="1" x14ac:dyDescent="0.25">
      <c r="A20" s="3">
        <v>6</v>
      </c>
      <c r="B20" s="7" t="s">
        <v>16</v>
      </c>
      <c r="C20" s="3" t="s">
        <v>17</v>
      </c>
      <c r="D20" s="8"/>
      <c r="E20" s="8">
        <v>29.8</v>
      </c>
      <c r="F20" s="6">
        <v>25</v>
      </c>
      <c r="G20" s="6">
        <v>23</v>
      </c>
      <c r="H20" s="8">
        <f t="shared" si="0"/>
        <v>-2</v>
      </c>
      <c r="I20" s="24"/>
      <c r="J20" s="8"/>
    </row>
    <row r="21" spans="1:10" x14ac:dyDescent="0.25">
      <c r="A21" s="3">
        <v>7</v>
      </c>
      <c r="B21" s="7" t="s">
        <v>21</v>
      </c>
      <c r="C21" s="3" t="s">
        <v>23</v>
      </c>
      <c r="D21" s="8"/>
      <c r="E21" s="8">
        <v>124.6</v>
      </c>
      <c r="F21" s="6">
        <v>0</v>
      </c>
      <c r="G21" s="6">
        <v>150</v>
      </c>
      <c r="H21" s="8">
        <f t="shared" si="0"/>
        <v>150</v>
      </c>
      <c r="I21" s="11"/>
      <c r="J21" s="8"/>
    </row>
    <row r="22" spans="1:10" x14ac:dyDescent="0.25">
      <c r="A22" s="3">
        <v>8</v>
      </c>
      <c r="B22" s="7" t="s">
        <v>22</v>
      </c>
      <c r="C22" s="3" t="s">
        <v>23</v>
      </c>
      <c r="D22" s="8"/>
      <c r="E22" s="8">
        <v>58.4</v>
      </c>
      <c r="F22" s="6">
        <v>115.2</v>
      </c>
      <c r="G22" s="6">
        <v>208.7</v>
      </c>
      <c r="H22" s="8">
        <f t="shared" si="0"/>
        <v>93.499999999999986</v>
      </c>
      <c r="I22" s="12"/>
      <c r="J22" s="8"/>
    </row>
    <row r="23" spans="1:10" x14ac:dyDescent="0.25">
      <c r="A23" s="3"/>
      <c r="B23" s="9" t="s">
        <v>18</v>
      </c>
      <c r="C23" s="3"/>
      <c r="D23" s="8"/>
      <c r="E23" s="8">
        <f>SUM(E14:E21)</f>
        <v>17215.5</v>
      </c>
      <c r="F23" s="6">
        <f>SUM(F14:F22)</f>
        <v>14802.6</v>
      </c>
      <c r="G23" s="6">
        <f>SUM(G14:G22)</f>
        <v>17277.899999999998</v>
      </c>
      <c r="H23" s="8">
        <f t="shared" ref="H23" si="1">G23-F23</f>
        <v>2475.2999999999975</v>
      </c>
      <c r="I23" s="3"/>
      <c r="J23" s="8"/>
    </row>
    <row r="25" spans="1:10" x14ac:dyDescent="0.25">
      <c r="B25" s="13"/>
    </row>
    <row r="26" spans="1:10" x14ac:dyDescent="0.25">
      <c r="F26" s="14" t="s">
        <v>27</v>
      </c>
      <c r="G26" s="14"/>
    </row>
    <row r="28" spans="1:10" x14ac:dyDescent="0.25">
      <c r="F28" s="21" t="s">
        <v>28</v>
      </c>
      <c r="G28" s="21"/>
      <c r="H28" s="21"/>
    </row>
  </sheetData>
  <mergeCells count="14">
    <mergeCell ref="F28:H28"/>
    <mergeCell ref="I14:I20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2024-10-02T09:52:09Z</dcterms:modified>
</cp:coreProperties>
</file>