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75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23" i="1"/>
  <c r="G23"/>
  <c r="E23"/>
  <c r="H15" l="1"/>
  <c r="H16"/>
  <c r="H17"/>
  <c r="H18"/>
  <c r="H19"/>
  <c r="H20"/>
  <c r="H21"/>
  <c r="H22"/>
  <c r="H23"/>
  <c r="H14"/>
</calcChain>
</file>

<file path=xl/sharedStrings.xml><?xml version="1.0" encoding="utf-8"?>
<sst xmlns="http://schemas.openxmlformats.org/spreadsheetml/2006/main" count="46" uniqueCount="40">
  <si>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</si>
  <si>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</si>
  <si>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</si>
  <si>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</si>
  <si>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</si>
  <si>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</si>
  <si>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</si>
  <si>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</si>
  <si>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</si>
  <si>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</si>
  <si>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</si>
  <si>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</si>
  <si>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</si>
  <si>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</si>
  <si>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</si>
  <si>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</si>
  <si>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</si>
  <si>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</si>
  <si>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</si>
  <si>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</si>
  <si>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</si>
  <si>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</si>
  <si>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</si>
  <si>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t xml:space="preserve">Տնօրեն՝         </t>
  </si>
  <si>
    <t>Կենց.և հանր. սննդի  նյութ.</t>
  </si>
  <si>
    <t>Մ.Ա.Առաքելյան</t>
  </si>
  <si>
    <t>Ծ.Բ.Մեդոյան</t>
  </si>
  <si>
    <r>
      <t>&lt;</t>
    </r>
    <r>
      <rPr>
        <sz val="9"/>
        <rFont val="Arial LatArm"/>
        <family val="2"/>
      </rPr>
      <t>&lt; Գյումրու N  28հիմնական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</si>
  <si>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r>
      <t>&lt;&lt;  Հ</t>
    </r>
    <r>
      <rPr>
        <sz val="9"/>
        <color theme="1"/>
        <rFont val="Arial LatArm"/>
        <family val="2"/>
      </rPr>
      <t>Հ Շիրակի  մարզպետի աշխատակազմ  &gt;&gt; պետական մարմին</t>
    </r>
  </si>
  <si>
    <t xml:space="preserve">Պայմանագրի կնքման ամսաթիվը՝  &lt;&lt;    16&gt;&gt;  04       2024 թ.                            </t>
  </si>
  <si>
    <t xml:space="preserve"> Պայմանագրի համարը՝  ՆԴ 18   </t>
  </si>
  <si>
    <t>(2024 թվականի I V եռամսյակ)</t>
  </si>
  <si>
    <t>Պայմանագրի շրջանակներում &lt;&lt;01&gt;&gt; հոկտեմբեր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</si>
  <si>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</si>
  <si>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</si>
  <si>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Բյուջեով նախատեսված գումարը I V  եռամսյակ /հազ. դրամ/</t>
  </si>
  <si>
    <t>I V եռամսյակի մնացորդը/պարտքը +/-/հազ. դրամ/8=7-6</t>
  </si>
  <si>
    <t>Վճարման ժամկետը  01.10.2024-31.12.2024</t>
  </si>
  <si>
    <t>01.10.2024-31.12.2024</t>
  </si>
  <si>
    <t xml:space="preserve"> &lt;&lt; 08 &gt;&gt; &lt;&lt; 01 &gt;&gt; 2025 թ.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</si>
</sst>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5"/>
  <sheetViews>
    <sheetView tabSelected="1" workbookViewId="0">
      <selection activeCell="N21" sqref="N21"/>
    </sheetView>
  </sheetViews>
  <sheetFormatPr defaultRowHeight="1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31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39</v>
      </c>
      <c r="B4" s="24"/>
      <c r="C4" s="24"/>
      <c r="D4" s="24"/>
      <c r="E4" s="24"/>
      <c r="F4" s="15"/>
      <c r="G4" s="15"/>
      <c r="H4" s="15"/>
      <c r="I4" s="15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29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30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28</v>
      </c>
      <c r="D8" s="21"/>
      <c r="E8" s="21"/>
      <c r="F8" s="21"/>
      <c r="G8" s="21"/>
      <c r="H8" s="21"/>
      <c r="I8" s="21"/>
      <c r="J8" s="15"/>
    </row>
    <row r="9" spans="1:17">
      <c r="A9" s="25" t="s">
        <v>3</v>
      </c>
      <c r="B9" s="25"/>
      <c r="C9" s="25" t="s">
        <v>27</v>
      </c>
      <c r="D9" s="25"/>
      <c r="E9" s="25"/>
      <c r="F9" s="25"/>
      <c r="G9" s="25"/>
      <c r="H9" s="25"/>
      <c r="I9" s="25"/>
      <c r="J9" s="25"/>
    </row>
    <row r="10" spans="1:17">
      <c r="A10" s="25" t="s">
        <v>32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33</v>
      </c>
      <c r="F12" s="6" t="s">
        <v>34</v>
      </c>
      <c r="G12" s="6" t="s">
        <v>35</v>
      </c>
      <c r="H12" s="6" t="s">
        <v>36</v>
      </c>
      <c r="I12" s="6" t="s">
        <v>37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22.5" customHeight="1">
      <c r="A14" s="6">
        <v>1</v>
      </c>
      <c r="B14" s="6" t="s">
        <v>9</v>
      </c>
      <c r="C14" s="6" t="s">
        <v>10</v>
      </c>
      <c r="D14" s="8"/>
      <c r="E14" s="9">
        <v>388.2</v>
      </c>
      <c r="F14" s="8">
        <v>388.2</v>
      </c>
      <c r="G14" s="9">
        <v>388.2</v>
      </c>
      <c r="H14" s="10">
        <f>G14-F14</f>
        <v>0</v>
      </c>
      <c r="I14" s="26" t="s">
        <v>38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/>
      <c r="F15" s="9"/>
      <c r="G15" s="9"/>
      <c r="H15" s="10">
        <f t="shared" ref="H15:H23" si="0">G15-F15</f>
        <v>0</v>
      </c>
      <c r="I15" s="27"/>
      <c r="J15" s="6"/>
      <c r="Q15" s="4"/>
    </row>
    <row r="16" spans="1:17">
      <c r="A16" s="6">
        <v>3</v>
      </c>
      <c r="B16" s="6" t="s">
        <v>17</v>
      </c>
      <c r="C16" s="6" t="s">
        <v>18</v>
      </c>
      <c r="D16" s="8"/>
      <c r="E16" s="9"/>
      <c r="F16" s="9"/>
      <c r="G16" s="9"/>
      <c r="H16" s="10">
        <f t="shared" si="0"/>
        <v>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/>
      <c r="F17" s="9"/>
      <c r="G17" s="9"/>
      <c r="H17" s="10">
        <f t="shared" si="0"/>
        <v>0</v>
      </c>
      <c r="I17" s="27"/>
      <c r="J17" s="6"/>
    </row>
    <row r="18" spans="1:14" ht="19.5" customHeight="1">
      <c r="A18" s="6">
        <v>5</v>
      </c>
      <c r="B18" s="6" t="s">
        <v>22</v>
      </c>
      <c r="C18" s="6" t="s">
        <v>10</v>
      </c>
      <c r="D18" s="8"/>
      <c r="E18" s="9"/>
      <c r="F18" s="9"/>
      <c r="G18" s="9"/>
      <c r="H18" s="10">
        <f t="shared" si="0"/>
        <v>0</v>
      </c>
      <c r="I18" s="27"/>
      <c r="J18" s="6"/>
    </row>
    <row r="19" spans="1:14">
      <c r="A19" s="6">
        <v>6</v>
      </c>
      <c r="B19" s="6" t="s">
        <v>19</v>
      </c>
      <c r="C19" s="6" t="s">
        <v>10</v>
      </c>
      <c r="D19" s="8"/>
      <c r="E19" s="9"/>
      <c r="F19" s="9"/>
      <c r="G19" s="9"/>
      <c r="H19" s="10">
        <f t="shared" si="0"/>
        <v>0</v>
      </c>
      <c r="I19" s="27"/>
      <c r="J19" s="6"/>
      <c r="M19" s="4"/>
    </row>
    <row r="20" spans="1:14" s="2" customFormat="1" ht="20.25" customHeight="1">
      <c r="A20" s="6">
        <v>7</v>
      </c>
      <c r="B20" s="6" t="s">
        <v>20</v>
      </c>
      <c r="C20" s="6" t="s">
        <v>10</v>
      </c>
      <c r="D20" s="8"/>
      <c r="E20" s="9"/>
      <c r="F20" s="9"/>
      <c r="G20" s="9"/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21</v>
      </c>
      <c r="C21" s="6" t="s">
        <v>10</v>
      </c>
      <c r="D21" s="8"/>
      <c r="E21" s="9"/>
      <c r="F21" s="9"/>
      <c r="G21" s="9"/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24</v>
      </c>
      <c r="C22" s="6" t="s">
        <v>10</v>
      </c>
      <c r="D22" s="8"/>
      <c r="E22" s="9"/>
      <c r="F22" s="9"/>
      <c r="G22" s="9"/>
      <c r="H22" s="10">
        <f t="shared" si="0"/>
        <v>0</v>
      </c>
      <c r="I22" s="28"/>
      <c r="J22" s="6"/>
      <c r="M22" s="4"/>
    </row>
    <row r="23" spans="1:14" ht="23.25" customHeight="1">
      <c r="A23" s="6"/>
      <c r="B23" s="6" t="s">
        <v>14</v>
      </c>
      <c r="C23" s="6"/>
      <c r="D23" s="6"/>
      <c r="E23" s="11">
        <f>SUM(E14:E22)</f>
        <v>388.2</v>
      </c>
      <c r="F23" s="11">
        <f>SUM(F14:F22)</f>
        <v>388.2</v>
      </c>
      <c r="G23" s="11">
        <f>SUM(G14:G22)</f>
        <v>388.2</v>
      </c>
      <c r="H23" s="10">
        <f t="shared" si="0"/>
        <v>0</v>
      </c>
      <c r="I23" s="12"/>
      <c r="J23" s="6"/>
      <c r="M23" s="4"/>
    </row>
    <row r="24" spans="1:14" ht="23.25" customHeight="1">
      <c r="A24" s="7"/>
      <c r="B24" s="7"/>
      <c r="C24" s="7"/>
      <c r="D24" s="7"/>
      <c r="E24" s="16"/>
      <c r="F24" s="16"/>
      <c r="G24" s="16"/>
      <c r="H24" s="16"/>
      <c r="I24" s="17"/>
      <c r="J24" s="7"/>
      <c r="M24" s="4"/>
    </row>
    <row r="25" spans="1:14">
      <c r="A25" s="13"/>
      <c r="B25" s="18" t="s">
        <v>23</v>
      </c>
      <c r="C25" s="20" t="s">
        <v>25</v>
      </c>
      <c r="D25" s="20"/>
      <c r="E25" s="20"/>
      <c r="F25" s="14"/>
      <c r="G25" s="13"/>
      <c r="H25" s="13"/>
      <c r="I25" s="13"/>
      <c r="J25" s="13"/>
      <c r="M25" s="4"/>
      <c r="N25" s="4"/>
    </row>
    <row r="26" spans="1:14">
      <c r="A26" s="13"/>
      <c r="B26" s="18" t="s">
        <v>16</v>
      </c>
      <c r="C26" s="19"/>
      <c r="D26" s="19" t="s">
        <v>26</v>
      </c>
      <c r="E26" s="19"/>
      <c r="F26" s="14"/>
      <c r="G26" s="14"/>
      <c r="H26" s="13"/>
      <c r="I26" s="13"/>
      <c r="J26" s="13"/>
      <c r="M26" s="4"/>
    </row>
    <row r="27" spans="1:14">
      <c r="G27" s="4"/>
    </row>
    <row r="28" spans="1:14">
      <c r="K28" s="4"/>
    </row>
    <row r="33" spans="8:8">
      <c r="H33" s="4"/>
    </row>
    <row r="35" spans="8:8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2025-01-09T07:52:59Z</dcterms:modified>
</cp:coreProperties>
</file>