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7" i="1" l="1"/>
  <c r="G27" i="1"/>
  <c r="F27" i="1"/>
  <c r="E27" i="1"/>
</calcChain>
</file>

<file path=xl/sharedStrings.xml><?xml version="1.0" encoding="utf-8"?>
<sst xmlns="http://schemas.openxmlformats.org/spreadsheetml/2006/main" count="54" uniqueCount="44">
  <si>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</si>
  <si>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</si>
  <si>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</si>
  <si>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</si>
  <si>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</si>
  <si>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</si>
  <si>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</si>
  <si>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</si>
  <si>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</si>
  <si>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</si>
  <si>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</si>
  <si>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</si>
  <si>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</si>
  <si>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</si>
  <si>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</si>
  <si>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</si>
  <si>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</si>
  <si>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</si>
  <si>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</si>
  <si>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</si>
  <si>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</si>
  <si>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Արևիկի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</si>
  <si>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Վիոլա ջուր</t>
  </si>
  <si>
    <t>Հատուկ նպատակային նյութեր</t>
  </si>
  <si>
    <t>Սիմոնյան Ս.</t>
  </si>
  <si>
    <t>Այվազյան Թ</t>
  </si>
  <si>
    <t xml:space="preserve">Պայմանագրի կնքման ամսաթիվը՝  &lt;&lt;16.04.2024թ․&gt;&gt; .                            </t>
  </si>
  <si>
    <t xml:space="preserve"> Պայմանագրի համարը՝  ՀԿ-47</t>
  </si>
  <si>
    <t>Տրանսպորտի վճար</t>
  </si>
  <si>
    <t>Այլ ծախսեր</t>
  </si>
  <si>
    <t>Գրասենյակային ծախսեր</t>
  </si>
  <si>
    <t>Պայմանագրի շրջանակներում &lt;&lt;01&gt;&gt; հոկտեմբերի  2024թվականից մինչև &lt;&lt;31&gt;&gt; դեկտեմբերի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</si>
  <si>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</si>
  <si>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 01.10.2024-31.12.2024</t>
  </si>
  <si>
    <t>01.10․2024-31.12.2024</t>
  </si>
  <si>
    <t>Վճարման ժամկետը  01.10.2024-31.12.2024</t>
  </si>
  <si>
    <t>Բյուջեով նախատեսված գումարը IVեռամսյակ /հազ. դրամ/</t>
  </si>
  <si>
    <t>IV եռամսյակի մնացորդը/պարտքը +/-/հազ. դրամ/8=7-6</t>
  </si>
  <si>
    <t xml:space="preserve"> &lt;&lt; 08 &gt;&gt; &lt;&lt; 01 &gt;&gt; 2025 թ.</t>
  </si>
  <si>
    <t>(2024 թվականի  IV  եռամսյակ)</t>
  </si>
  <si>
    <t>Աղբահանության վճար</t>
  </si>
  <si>
    <t>Շինարարական ծախսեր</t>
  </si>
  <si>
    <t>Վարչական սարքավորում</t>
  </si>
  <si>
    <t>Դպրոցական սննունդ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</si>
</sst>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164" fontId="2" fillId="0" borderId="5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A5" sqref="A5:I5"/>
    </sheetView>
  </sheetViews>
  <sheetFormatPr defaultRowHeight="15" x14ac:dyDescent="0.25"/>
  <cols>
    <col min="1" max="1" width="6" style="1" customWidth="1"/>
    <col min="2" max="2" width="24.7109375" customWidth="1"/>
    <col min="3" max="3" width="9.42578125" customWidth="1"/>
    <col min="4" max="4" width="8.7109375" customWidth="1"/>
    <col min="5" max="5" width="12.28515625" customWidth="1"/>
    <col min="6" max="6" width="12.140625" customWidth="1"/>
    <col min="7" max="7" width="12.5703125" customWidth="1"/>
    <col min="8" max="8" width="13.5703125" customWidth="1"/>
    <col min="9" max="9" width="12" customWidth="1"/>
    <col min="10" max="10" width="23.28515625" customWidth="1"/>
    <col min="11" max="11" width="9.5703125" bestFit="1" customWidth="1"/>
  </cols>
  <sheetData>
    <row r="1" spans="1:17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7" ht="29.25" customHeight="1" x14ac:dyDescent="0.25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</row>
    <row r="3" spans="1:17" ht="13.5" customHeight="1" x14ac:dyDescent="0.25">
      <c r="A3" s="28" t="s">
        <v>39</v>
      </c>
      <c r="B3" s="28"/>
      <c r="C3" s="28"/>
      <c r="D3" s="28"/>
      <c r="E3" s="28"/>
      <c r="F3" s="28"/>
      <c r="G3" s="28"/>
      <c r="H3" s="28"/>
      <c r="I3" s="28"/>
      <c r="J3" s="28"/>
    </row>
    <row r="4" spans="1:17" x14ac:dyDescent="0.25">
      <c r="A4" s="29" t="s">
        <v>38</v>
      </c>
      <c r="B4" s="29"/>
      <c r="C4" s="29"/>
      <c r="D4" s="29"/>
      <c r="E4" s="29"/>
      <c r="F4" s="14"/>
      <c r="G4" s="14"/>
      <c r="H4" s="14"/>
      <c r="I4" s="14"/>
      <c r="J4" s="7"/>
    </row>
    <row r="5" spans="1:17" x14ac:dyDescent="0.25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7"/>
    </row>
    <row r="6" spans="1:17" x14ac:dyDescent="0.25">
      <c r="A6" s="26" t="s">
        <v>26</v>
      </c>
      <c r="B6" s="26"/>
      <c r="C6" s="26"/>
      <c r="D6" s="26"/>
      <c r="E6" s="26"/>
      <c r="F6" s="26"/>
      <c r="G6" s="26"/>
      <c r="H6" s="26"/>
      <c r="I6" s="26"/>
      <c r="J6" s="7"/>
    </row>
    <row r="7" spans="1:17" x14ac:dyDescent="0.25">
      <c r="A7" s="26" t="s">
        <v>27</v>
      </c>
      <c r="B7" s="26"/>
      <c r="C7" s="26"/>
      <c r="D7" s="26"/>
      <c r="E7" s="26"/>
      <c r="F7" s="26"/>
      <c r="G7" s="26"/>
      <c r="H7" s="26"/>
      <c r="I7" s="26"/>
      <c r="J7" s="7"/>
    </row>
    <row r="8" spans="1:17" x14ac:dyDescent="0.25">
      <c r="A8" s="26" t="s">
        <v>2</v>
      </c>
      <c r="B8" s="26"/>
      <c r="C8" s="26" t="s">
        <v>19</v>
      </c>
      <c r="D8" s="26"/>
      <c r="E8" s="26"/>
      <c r="F8" s="26"/>
      <c r="G8" s="26"/>
      <c r="H8" s="26"/>
      <c r="I8" s="26"/>
      <c r="J8" s="14"/>
    </row>
    <row r="9" spans="1:17" ht="13.5" customHeight="1" x14ac:dyDescent="0.25">
      <c r="A9" s="30" t="s">
        <v>3</v>
      </c>
      <c r="B9" s="30"/>
      <c r="C9" s="30" t="s">
        <v>21</v>
      </c>
      <c r="D9" s="30"/>
      <c r="E9" s="30"/>
      <c r="F9" s="30"/>
      <c r="G9" s="30"/>
      <c r="H9" s="30"/>
      <c r="I9" s="30"/>
      <c r="J9" s="30"/>
    </row>
    <row r="10" spans="1:17" x14ac:dyDescent="0.25">
      <c r="A10" s="30" t="s">
        <v>31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7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7" ht="76.5" customHeight="1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36</v>
      </c>
      <c r="H12" s="6" t="s">
        <v>37</v>
      </c>
      <c r="I12" s="6" t="s">
        <v>35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3</v>
      </c>
      <c r="E14" s="9">
        <v>19346.3</v>
      </c>
      <c r="F14" s="8">
        <v>25129.5</v>
      </c>
      <c r="G14" s="9">
        <v>25132.5</v>
      </c>
      <c r="H14" s="6">
        <v>3</v>
      </c>
      <c r="I14" s="31" t="s">
        <v>34</v>
      </c>
      <c r="J14" s="6"/>
      <c r="K14" s="4"/>
      <c r="M14" s="3"/>
    </row>
    <row r="15" spans="1:17" ht="18.75" customHeight="1" x14ac:dyDescent="0.25">
      <c r="A15" s="6">
        <v>2</v>
      </c>
      <c r="B15" s="6" t="s">
        <v>11</v>
      </c>
      <c r="C15" s="6" t="s">
        <v>12</v>
      </c>
      <c r="D15" s="8">
        <v>447</v>
      </c>
      <c r="E15" s="9">
        <v>200</v>
      </c>
      <c r="F15" s="9">
        <v>130</v>
      </c>
      <c r="G15" s="9">
        <v>225</v>
      </c>
      <c r="H15" s="6">
        <v>95</v>
      </c>
      <c r="I15" s="32"/>
      <c r="J15" s="6"/>
      <c r="Q15" s="4"/>
    </row>
    <row r="16" spans="1:17" x14ac:dyDescent="0.25">
      <c r="A16" s="6">
        <v>3</v>
      </c>
      <c r="B16" s="6" t="s">
        <v>16</v>
      </c>
      <c r="C16" s="6" t="s">
        <v>17</v>
      </c>
      <c r="D16" s="8">
        <v>4975</v>
      </c>
      <c r="E16" s="9">
        <v>715</v>
      </c>
      <c r="F16" s="9">
        <v>200</v>
      </c>
      <c r="G16" s="9">
        <v>301.2</v>
      </c>
      <c r="H16" s="6">
        <v>101.2</v>
      </c>
      <c r="I16" s="32"/>
      <c r="J16" s="6"/>
      <c r="K16" s="4"/>
    </row>
    <row r="17" spans="1:14" ht="18" customHeight="1" x14ac:dyDescent="0.25">
      <c r="A17" s="6">
        <v>4</v>
      </c>
      <c r="B17" s="6" t="s">
        <v>23</v>
      </c>
      <c r="C17" s="6" t="s">
        <v>10</v>
      </c>
      <c r="D17" s="8">
        <v>3</v>
      </c>
      <c r="E17" s="9">
        <v>50.1</v>
      </c>
      <c r="F17" s="9">
        <v>50.1</v>
      </c>
      <c r="G17" s="9">
        <v>134.80000000000001</v>
      </c>
      <c r="H17" s="6">
        <v>84.7</v>
      </c>
      <c r="I17" s="32"/>
      <c r="J17" s="6"/>
    </row>
    <row r="18" spans="1:14" ht="15" customHeight="1" x14ac:dyDescent="0.25">
      <c r="A18" s="6">
        <v>5</v>
      </c>
      <c r="B18" s="6" t="s">
        <v>28</v>
      </c>
      <c r="C18" s="6" t="s">
        <v>10</v>
      </c>
      <c r="D18" s="8">
        <v>2</v>
      </c>
      <c r="E18" s="9">
        <v>109.8</v>
      </c>
      <c r="F18" s="9">
        <v>109.8</v>
      </c>
      <c r="G18" s="9">
        <v>112.6</v>
      </c>
      <c r="H18" s="10">
        <v>2.8</v>
      </c>
      <c r="I18" s="32"/>
      <c r="J18" s="6"/>
    </row>
    <row r="19" spans="1:14" ht="11.25" customHeight="1" x14ac:dyDescent="0.25">
      <c r="A19" s="6">
        <v>6</v>
      </c>
      <c r="B19" s="6" t="s">
        <v>22</v>
      </c>
      <c r="C19" s="6" t="s">
        <v>17</v>
      </c>
      <c r="D19" s="8">
        <v>805</v>
      </c>
      <c r="E19" s="9">
        <v>137</v>
      </c>
      <c r="F19" s="9">
        <v>82</v>
      </c>
      <c r="G19" s="9">
        <v>80</v>
      </c>
      <c r="H19" s="6">
        <v>-2</v>
      </c>
      <c r="I19" s="32"/>
      <c r="J19" s="6"/>
      <c r="M19" s="4"/>
    </row>
    <row r="20" spans="1:14" s="2" customFormat="1" ht="17.25" customHeight="1" x14ac:dyDescent="0.25">
      <c r="A20" s="6">
        <v>7</v>
      </c>
      <c r="B20" s="6" t="s">
        <v>18</v>
      </c>
      <c r="C20" s="6" t="s">
        <v>10</v>
      </c>
      <c r="D20" s="8">
        <v>1</v>
      </c>
      <c r="E20" s="9">
        <v>15</v>
      </c>
      <c r="F20" s="9">
        <v>15</v>
      </c>
      <c r="G20" s="9">
        <v>15</v>
      </c>
      <c r="H20" s="10">
        <v>0</v>
      </c>
      <c r="I20" s="32"/>
      <c r="J20" s="6"/>
      <c r="K20" s="5"/>
      <c r="M20" s="5"/>
    </row>
    <row r="21" spans="1:14" x14ac:dyDescent="0.25">
      <c r="A21" s="6">
        <v>8</v>
      </c>
      <c r="B21" s="6" t="s">
        <v>30</v>
      </c>
      <c r="C21" s="6" t="s">
        <v>10</v>
      </c>
      <c r="D21" s="8">
        <v>1</v>
      </c>
      <c r="E21" s="9">
        <v>63</v>
      </c>
      <c r="F21" s="9">
        <v>63</v>
      </c>
      <c r="G21" s="9">
        <v>330.6</v>
      </c>
      <c r="H21" s="6">
        <v>267.60000000000002</v>
      </c>
      <c r="I21" s="32"/>
      <c r="J21" s="6"/>
      <c r="M21" s="4"/>
    </row>
    <row r="22" spans="1:14" ht="15" customHeight="1" x14ac:dyDescent="0.25">
      <c r="A22" s="6">
        <v>9</v>
      </c>
      <c r="B22" s="6" t="s">
        <v>40</v>
      </c>
      <c r="C22" s="6" t="s">
        <v>10</v>
      </c>
      <c r="D22" s="8">
        <v>1</v>
      </c>
      <c r="E22" s="9">
        <v>112</v>
      </c>
      <c r="F22" s="9">
        <v>112</v>
      </c>
      <c r="G22" s="9">
        <v>112</v>
      </c>
      <c r="H22" s="6">
        <v>0</v>
      </c>
      <c r="I22" s="32"/>
      <c r="J22" s="6"/>
      <c r="M22" s="4"/>
    </row>
    <row r="23" spans="1:14" ht="15.75" customHeight="1" x14ac:dyDescent="0.25">
      <c r="A23" s="6">
        <v>10</v>
      </c>
      <c r="B23" s="6" t="s">
        <v>41</v>
      </c>
      <c r="C23" s="6" t="s">
        <v>10</v>
      </c>
      <c r="D23" s="6">
        <v>3</v>
      </c>
      <c r="E23" s="10">
        <v>275.8</v>
      </c>
      <c r="F23" s="10">
        <v>275.8</v>
      </c>
      <c r="G23" s="10">
        <v>520.20000000000005</v>
      </c>
      <c r="H23" s="11">
        <v>244.4</v>
      </c>
      <c r="I23" s="18"/>
      <c r="J23" s="6"/>
      <c r="M23" s="4"/>
    </row>
    <row r="24" spans="1:14" ht="16.5" customHeight="1" x14ac:dyDescent="0.25">
      <c r="A24" s="16">
        <v>11</v>
      </c>
      <c r="B24" s="6" t="s">
        <v>42</v>
      </c>
      <c r="C24" s="16" t="s">
        <v>10</v>
      </c>
      <c r="D24" s="16">
        <v>1</v>
      </c>
      <c r="E24" s="21">
        <v>335</v>
      </c>
      <c r="F24" s="10">
        <v>335</v>
      </c>
      <c r="G24" s="21">
        <v>335</v>
      </c>
      <c r="H24" s="11">
        <v>0</v>
      </c>
      <c r="I24" s="18"/>
      <c r="J24" s="6"/>
      <c r="M24" s="4"/>
    </row>
    <row r="25" spans="1:14" ht="16.5" customHeight="1" x14ac:dyDescent="0.25">
      <c r="A25" s="16">
        <v>12</v>
      </c>
      <c r="B25" s="6" t="s">
        <v>29</v>
      </c>
      <c r="C25" s="16" t="s">
        <v>10</v>
      </c>
      <c r="D25" s="16">
        <v>6</v>
      </c>
      <c r="E25" s="21">
        <v>456</v>
      </c>
      <c r="F25" s="10">
        <v>456</v>
      </c>
      <c r="G25" s="21">
        <v>500</v>
      </c>
      <c r="H25" s="11">
        <v>44</v>
      </c>
      <c r="I25" s="18"/>
      <c r="J25" s="6"/>
      <c r="M25" s="4"/>
    </row>
    <row r="26" spans="1:14" ht="15.75" customHeight="1" x14ac:dyDescent="0.25">
      <c r="A26" s="16">
        <v>13</v>
      </c>
      <c r="B26" s="6" t="s">
        <v>43</v>
      </c>
      <c r="C26" s="16" t="s">
        <v>10</v>
      </c>
      <c r="D26" s="16">
        <v>5</v>
      </c>
      <c r="E26" s="21">
        <v>911.5</v>
      </c>
      <c r="F26" s="10">
        <v>911.5</v>
      </c>
      <c r="G26" s="21">
        <v>2611.6</v>
      </c>
      <c r="H26" s="11">
        <v>1700.1</v>
      </c>
      <c r="I26" s="18"/>
      <c r="J26" s="6"/>
      <c r="M26" s="4"/>
    </row>
    <row r="27" spans="1:14" ht="15" customHeight="1" x14ac:dyDescent="0.25">
      <c r="A27" s="16"/>
      <c r="B27" s="6" t="s">
        <v>13</v>
      </c>
      <c r="C27" s="16"/>
      <c r="D27" s="16"/>
      <c r="E27" s="17">
        <f>SUM(E14:E26)</f>
        <v>22726.499999999996</v>
      </c>
      <c r="F27" s="19">
        <f>SUM(F14:F26)</f>
        <v>27869.699999999997</v>
      </c>
      <c r="G27" s="17">
        <f>SUM(G14:G26)</f>
        <v>30410.499999999996</v>
      </c>
      <c r="H27" s="11">
        <f>SUM(H14:H26)</f>
        <v>2540.7999999999997</v>
      </c>
      <c r="I27" s="11"/>
      <c r="J27" s="6"/>
      <c r="M27" s="4"/>
    </row>
    <row r="28" spans="1:14" x14ac:dyDescent="0.25">
      <c r="A28" s="12"/>
      <c r="B28" s="15" t="s">
        <v>20</v>
      </c>
      <c r="C28" s="25" t="s">
        <v>24</v>
      </c>
      <c r="D28" s="25"/>
      <c r="E28" s="25"/>
      <c r="F28" s="13" t="s">
        <v>15</v>
      </c>
      <c r="G28" s="12" t="s">
        <v>25</v>
      </c>
      <c r="H28" s="12"/>
      <c r="I28" s="12"/>
      <c r="J28" s="24"/>
      <c r="K28" s="22"/>
      <c r="M28" s="4"/>
      <c r="N28" s="4"/>
    </row>
    <row r="29" spans="1:14" x14ac:dyDescent="0.25">
      <c r="A29" s="12"/>
      <c r="B29" s="15"/>
      <c r="C29" s="12"/>
      <c r="D29" s="20"/>
      <c r="E29" s="12"/>
      <c r="F29" s="13"/>
      <c r="G29" s="13"/>
      <c r="H29" s="12"/>
      <c r="I29" s="12"/>
      <c r="J29" s="23"/>
      <c r="M29" s="4"/>
    </row>
    <row r="30" spans="1:14" x14ac:dyDescent="0.25">
      <c r="G30" s="4"/>
    </row>
    <row r="31" spans="1:14" x14ac:dyDescent="0.25">
      <c r="K31" s="4"/>
    </row>
    <row r="36" spans="8:8" x14ac:dyDescent="0.25">
      <c r="H36" s="4"/>
    </row>
    <row r="38" spans="8:8" x14ac:dyDescent="0.25">
      <c r="H38" s="4"/>
    </row>
  </sheetData>
  <mergeCells count="14"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2025-01-09T05:15:30Z</dcterms:modified>
</cp:coreProperties>
</file>