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G18" i="2" l="1"/>
  <c r="H15" i="2"/>
  <c r="H16" i="2"/>
  <c r="H17" i="2"/>
  <c r="H14" i="2"/>
  <c r="H18" i="2" s="1"/>
  <c r="E18" i="2" l="1"/>
</calcChain>
</file>

<file path=xl/sharedStrings.xml><?xml version="1.0" encoding="utf-8"?>
<sst xmlns="http://schemas.openxmlformats.org/spreadsheetml/2006/main" count="35" uniqueCount="34">
  <si>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</si>
  <si>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</si>
  <si>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</si>
  <si>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</si>
  <si>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</si>
  <si>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</si>
  <si>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</si>
  <si>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</si>
  <si>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</si>
  <si>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</si>
  <si>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</si>
  <si>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</si>
  <si>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</si>
  <si>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</si>
  <si>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</si>
  <si>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Այլ ծախսեր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</si>
  <si>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</si>
  <si>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</si>
  <si>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կոմունալ  ծառայություններ</t>
  </si>
  <si>
    <t>Ա.Նիկոլյան</t>
  </si>
  <si>
    <t>Գ.Մովսիսյան</t>
  </si>
  <si>
    <t xml:space="preserve">                           Հաշվապահ`</t>
  </si>
  <si>
    <r>
      <t>&lt;</t>
    </r>
    <r>
      <rPr>
        <sz val="10"/>
        <color theme="1"/>
        <rFont val="Wingdings"/>
        <charset val="2"/>
      </rPr>
      <t>ß</t>
    </r>
    <r>
      <rPr>
        <sz val="10"/>
        <color theme="1"/>
        <rFont val="GHEA Grapalat"/>
        <family val="3"/>
      </rPr>
      <t>--- Զորակերտի  միջնակարգ   դպրոց---&gt;&gt; պետական ոչ առևտրային կազմակերպություն</t>
    </r>
  </si>
  <si>
    <t xml:space="preserve">                                                                          Տնօրեն՝</t>
  </si>
  <si>
    <t xml:space="preserve">Պայմանագրի կնքման ամսաթիվը՝   &lt;&lt;  10 &gt;&gt;  &lt;&lt;  մարտ  &gt;&gt;  2024թ..                              </t>
  </si>
  <si>
    <t xml:space="preserve"> Պայմանագրի համարը՝  ՀԿ ----131</t>
  </si>
  <si>
    <t>&lt;&lt;_08_&gt;&gt; &lt;&lt; _01__ &gt;&gt; 2025 թ.</t>
  </si>
  <si>
    <t>(2024 թվականի IV եռամսյակ)</t>
  </si>
  <si>
    <t>Պայմանագրի շրջանակներում &lt;&lt;01&gt;&gt;  հոկտեմների 2024 թվականից մինչև &lt;&lt;31&gt; 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</si>
  <si>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</si>
  <si>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</si>
  <si>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IVեռամսյակ /հազ. դրամ/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</si>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</sst>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Wingdings"/>
      <charset val="2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justify" vertical="top" wrapText="1"/>
    </xf>
    <xf numFmtId="1" fontId="3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164" fontId="3" fillId="0" borderId="3" xfId="0" applyNumberFormat="1" applyFont="1" applyFill="1" applyBorder="1" applyAlignment="1">
      <alignment horizontal="justify" vertical="top" wrapText="1"/>
    </xf>
    <xf numFmtId="164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topLeftCell="A3" workbookViewId="0">
      <selection activeCell="M14" sqref="M14"/>
    </sheetView>
  </sheetViews>
  <sheetFormatPr defaultRowHeight="15" x14ac:dyDescent="0.25"/>
  <cols>
    <col min="1" max="1" width="5" style="10" customWidth="1"/>
    <col min="2" max="2" width="26.7109375" customWidth="1"/>
    <col min="3" max="9" width="12.42578125" customWidth="1"/>
    <col min="10" max="10" width="12" customWidth="1"/>
  </cols>
  <sheetData>
    <row r="1" spans="1:12" ht="20.25" x14ac:dyDescent="0.3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x14ac:dyDescent="0.25">
      <c r="A2" s="18" t="s">
        <v>17</v>
      </c>
      <c r="B2" s="18"/>
      <c r="C2" s="18"/>
      <c r="D2" s="18"/>
      <c r="E2" s="18"/>
      <c r="F2" s="18"/>
      <c r="G2" s="18"/>
      <c r="H2" s="18"/>
      <c r="I2" s="18"/>
      <c r="J2" s="18"/>
    </row>
    <row r="3" spans="1:12" x14ac:dyDescent="0.25">
      <c r="A3" s="19" t="s">
        <v>27</v>
      </c>
      <c r="B3" s="19"/>
      <c r="C3" s="19"/>
      <c r="D3" s="19"/>
      <c r="E3" s="19"/>
      <c r="F3" s="19"/>
      <c r="G3" s="19"/>
      <c r="H3" s="19"/>
      <c r="I3" s="19"/>
      <c r="J3" s="19"/>
    </row>
    <row r="4" spans="1:12" x14ac:dyDescent="0.25">
      <c r="A4" s="20" t="s">
        <v>26</v>
      </c>
      <c r="B4" s="20"/>
      <c r="C4" s="20"/>
      <c r="D4" s="20"/>
      <c r="E4" s="20"/>
      <c r="F4" s="1"/>
      <c r="G4" s="1"/>
      <c r="H4" s="1"/>
      <c r="I4" s="1"/>
      <c r="J4" s="1"/>
    </row>
    <row r="5" spans="1:12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1"/>
    </row>
    <row r="6" spans="1:12" x14ac:dyDescent="0.25">
      <c r="A6" s="22" t="s">
        <v>24</v>
      </c>
      <c r="B6" s="22"/>
      <c r="C6" s="22"/>
      <c r="D6" s="22"/>
      <c r="E6" s="22"/>
      <c r="F6" s="22"/>
      <c r="G6" s="22"/>
      <c r="H6" s="22"/>
      <c r="I6" s="22"/>
      <c r="J6" s="1"/>
    </row>
    <row r="7" spans="1:12" x14ac:dyDescent="0.25">
      <c r="A7" s="22" t="s">
        <v>25</v>
      </c>
      <c r="B7" s="22"/>
      <c r="C7" s="22"/>
      <c r="D7" s="22"/>
      <c r="E7" s="22"/>
      <c r="F7" s="22"/>
      <c r="G7" s="22"/>
      <c r="H7" s="22"/>
      <c r="I7" s="22"/>
      <c r="J7" s="1"/>
    </row>
    <row r="8" spans="1:12" x14ac:dyDescent="0.25">
      <c r="A8" s="22" t="s">
        <v>2</v>
      </c>
      <c r="B8" s="22"/>
      <c r="C8" s="22" t="s">
        <v>3</v>
      </c>
      <c r="D8" s="22"/>
      <c r="E8" s="22"/>
      <c r="F8" s="22"/>
      <c r="G8" s="22"/>
      <c r="H8" s="22"/>
      <c r="I8" s="22"/>
      <c r="J8" s="2"/>
    </row>
    <row r="9" spans="1:12" x14ac:dyDescent="0.25">
      <c r="A9" s="23" t="s">
        <v>4</v>
      </c>
      <c r="B9" s="23"/>
      <c r="C9" s="23" t="s">
        <v>22</v>
      </c>
      <c r="D9" s="23"/>
      <c r="E9" s="23"/>
      <c r="F9" s="23"/>
      <c r="G9" s="23"/>
      <c r="H9" s="23"/>
      <c r="I9" s="23"/>
      <c r="J9" s="23"/>
    </row>
    <row r="10" spans="1:12" x14ac:dyDescent="0.25">
      <c r="A10" s="16" t="s">
        <v>28</v>
      </c>
      <c r="B10" s="16"/>
      <c r="C10" s="16"/>
      <c r="D10" s="16"/>
      <c r="E10" s="16"/>
      <c r="F10" s="16"/>
      <c r="G10" s="16"/>
      <c r="H10" s="16"/>
      <c r="I10" s="16"/>
      <c r="J10" s="16"/>
    </row>
    <row r="11" spans="1:12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2" ht="76.5" x14ac:dyDescent="0.25">
      <c r="A12" s="3" t="s">
        <v>5</v>
      </c>
      <c r="B12" s="4" t="s">
        <v>6</v>
      </c>
      <c r="C12" s="3" t="s">
        <v>7</v>
      </c>
      <c r="D12" s="3" t="s">
        <v>8</v>
      </c>
      <c r="E12" s="5" t="s">
        <v>29</v>
      </c>
      <c r="F12" s="5" t="s">
        <v>30</v>
      </c>
      <c r="G12" s="5" t="s">
        <v>31</v>
      </c>
      <c r="H12" s="5" t="s">
        <v>9</v>
      </c>
      <c r="I12" s="5" t="s">
        <v>32</v>
      </c>
      <c r="J12" s="5" t="s">
        <v>10</v>
      </c>
    </row>
    <row r="13" spans="1:12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2" x14ac:dyDescent="0.25">
      <c r="A14" s="4">
        <v>1</v>
      </c>
      <c r="B14" s="7" t="s">
        <v>11</v>
      </c>
      <c r="C14" s="3" t="s">
        <v>12</v>
      </c>
      <c r="D14" s="12">
        <v>14</v>
      </c>
      <c r="E14" s="11"/>
      <c r="F14" s="11">
        <v>9852.5</v>
      </c>
      <c r="G14" s="11">
        <v>7799.8</v>
      </c>
      <c r="H14" s="11">
        <f>G14-F14</f>
        <v>-2052.6999999999998</v>
      </c>
      <c r="I14" s="24" t="s">
        <v>33</v>
      </c>
      <c r="J14" s="8"/>
      <c r="L14" s="15"/>
    </row>
    <row r="15" spans="1:12" x14ac:dyDescent="0.25">
      <c r="A15" s="4">
        <v>2</v>
      </c>
      <c r="B15" s="7" t="s">
        <v>13</v>
      </c>
      <c r="C15" s="3" t="s">
        <v>14</v>
      </c>
      <c r="D15" s="11"/>
      <c r="E15" s="11"/>
      <c r="F15" s="11"/>
      <c r="G15" s="11"/>
      <c r="H15" s="11">
        <f t="shared" ref="H15:H17" si="0">G15-F15</f>
        <v>0</v>
      </c>
      <c r="I15" s="25"/>
      <c r="J15" s="8"/>
    </row>
    <row r="16" spans="1:12" x14ac:dyDescent="0.25">
      <c r="A16" s="4">
        <v>3</v>
      </c>
      <c r="B16" s="7" t="s">
        <v>18</v>
      </c>
      <c r="C16" s="3"/>
      <c r="D16" s="11"/>
      <c r="E16" s="11"/>
      <c r="F16" s="11">
        <v>15</v>
      </c>
      <c r="G16" s="11">
        <v>15</v>
      </c>
      <c r="H16" s="11">
        <f t="shared" si="0"/>
        <v>0</v>
      </c>
      <c r="I16" s="25"/>
      <c r="J16" s="8"/>
    </row>
    <row r="17" spans="1:12" x14ac:dyDescent="0.25">
      <c r="A17" s="4">
        <v>6</v>
      </c>
      <c r="B17" s="7" t="s">
        <v>15</v>
      </c>
      <c r="C17" s="3" t="s">
        <v>12</v>
      </c>
      <c r="D17" s="11"/>
      <c r="E17" s="11"/>
      <c r="F17" s="11">
        <v>204.6</v>
      </c>
      <c r="G17" s="11">
        <v>204.6</v>
      </c>
      <c r="H17" s="11">
        <f t="shared" si="0"/>
        <v>0</v>
      </c>
      <c r="I17" s="25"/>
      <c r="J17" s="8"/>
    </row>
    <row r="18" spans="1:12" x14ac:dyDescent="0.25">
      <c r="A18" s="3"/>
      <c r="B18" s="9" t="s">
        <v>16</v>
      </c>
      <c r="C18" s="3"/>
      <c r="D18" s="11"/>
      <c r="E18" s="11">
        <f>SUM(E14:E17)</f>
        <v>0</v>
      </c>
      <c r="F18" s="11"/>
      <c r="G18" s="11">
        <f>SUM(G14:G17)</f>
        <v>8019.4000000000005</v>
      </c>
      <c r="H18" s="11">
        <f>H14</f>
        <v>-2052.6999999999998</v>
      </c>
      <c r="I18" s="3"/>
      <c r="J18" s="8"/>
    </row>
    <row r="19" spans="1:12" x14ac:dyDescent="0.25">
      <c r="F19" s="15"/>
      <c r="G19" s="14"/>
      <c r="H19" s="15"/>
      <c r="L19" s="15"/>
    </row>
    <row r="21" spans="1:12" x14ac:dyDescent="0.25">
      <c r="B21" s="26" t="s">
        <v>23</v>
      </c>
      <c r="C21" s="26"/>
      <c r="D21" s="26"/>
      <c r="E21" s="26"/>
      <c r="F21" s="27" t="s">
        <v>20</v>
      </c>
      <c r="G21" s="27"/>
    </row>
    <row r="22" spans="1:12" x14ac:dyDescent="0.25">
      <c r="C22" s="28"/>
      <c r="D22" s="28"/>
      <c r="E22" s="28"/>
      <c r="F22" s="13"/>
      <c r="G22" s="13"/>
    </row>
    <row r="23" spans="1:12" x14ac:dyDescent="0.25">
      <c r="B23" s="28" t="s">
        <v>21</v>
      </c>
      <c r="C23" s="28"/>
      <c r="D23" s="28"/>
      <c r="E23" s="28"/>
      <c r="F23" s="27" t="s">
        <v>19</v>
      </c>
      <c r="G23" s="27"/>
    </row>
  </sheetData>
  <mergeCells count="18">
    <mergeCell ref="I14:I17"/>
    <mergeCell ref="B21:E21"/>
    <mergeCell ref="F21:G21"/>
    <mergeCell ref="C22:E22"/>
    <mergeCell ref="B23:E23"/>
    <mergeCell ref="F23:G23"/>
    <mergeCell ref="A10:J11"/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2025-01-08T15:10:28Z</dcterms:modified>
</cp:coreProperties>
</file>