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20" windowWidth="20730" windowHeight="116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22" i="1" l="1"/>
  <c r="G22" i="1"/>
  <c r="E22" i="1"/>
  <c r="H16" i="1" l="1"/>
  <c r="H17" i="1"/>
  <c r="H18" i="1"/>
  <c r="H19" i="1"/>
  <c r="H20" i="1"/>
  <c r="H21" i="1"/>
  <c r="H14" i="1" l="1"/>
  <c r="H22" i="1" s="1"/>
  <c r="H15" i="1"/>
</calcChain>
</file>

<file path=xl/sharedStrings.xml><?xml version="1.0" encoding="utf-8"?>
<sst xmlns="http://schemas.openxmlformats.org/spreadsheetml/2006/main" count="45" uniqueCount="40">
  <si>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</si>
  <si>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</si>
  <si>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</si>
  <si>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</si>
  <si>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</si>
  <si>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</si>
  <si>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</si>
  <si>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</si>
  <si>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</si>
  <si>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</si>
  <si>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</si>
  <si>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</si>
  <si>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</si>
  <si>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Գրասենյակ. նյութեր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</si>
  <si>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</si>
  <si>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</si>
  <si>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Հաշվապահ՝</t>
  </si>
  <si>
    <t>Գազի  ծառ․</t>
  </si>
  <si>
    <t>Խ.մ</t>
  </si>
  <si>
    <t xml:space="preserve">Շենք.և կառ.ընթ. նորոգում </t>
  </si>
  <si>
    <t>Դեռատիզացիայի վճար</t>
  </si>
  <si>
    <t>Համակարգչային ծառ.</t>
  </si>
  <si>
    <r>
      <t>&lt;&lt;Հ</t>
    </r>
    <r>
      <rPr>
        <sz val="9"/>
        <color theme="1"/>
        <rFont val="Arial LatArm"/>
        <family val="2"/>
      </rPr>
      <t>Հ Շիրակի  մարզպետի աշխատակազմ&gt;&gt; պետական մարմին</t>
    </r>
  </si>
  <si>
    <t xml:space="preserve">Տնօրեն՝         </t>
  </si>
  <si>
    <t>Կենց.և հանր. սննդի  նյութ.</t>
  </si>
  <si>
    <r>
      <t>&lt;</t>
    </r>
    <r>
      <rPr>
        <sz val="9"/>
        <rFont val="Arial LatArm"/>
        <family val="2"/>
      </rPr>
      <t>&lt; Աղինի միջնակարգ   դ</t>
    </r>
    <r>
      <rPr>
        <sz val="9"/>
        <color theme="1"/>
        <rFont val="Arial LatArm"/>
        <family val="2"/>
      </rPr>
      <t>պրոց&gt;&gt; պետական ոչ առևտրային կազմակերպություն</t>
    </r>
  </si>
  <si>
    <t xml:space="preserve">Մ       Պետրոսյան  </t>
  </si>
  <si>
    <t xml:space="preserve">          Ա         Գրիրորյան</t>
  </si>
  <si>
    <t xml:space="preserve"> Պայմանագրի համարը՝ 136</t>
  </si>
  <si>
    <t xml:space="preserve">Պայմանագրի կնքման ամսաթիվը՝  &lt;&lt;16&gt;&gt;  Ապրիլի  2024թ.                            </t>
  </si>
  <si>
    <t>Վճարված գումարը հազ. դրամ/ 01.10.2024-31.12.2024</t>
  </si>
  <si>
    <t>Փաստացի կատարված ծախսերը հազ. դրամ/ 01.10.2024-31.12.2024</t>
  </si>
  <si>
    <t>Բյուջեով նախատեսված գումարը IVեռամսյակ /հազ. դրամ/</t>
  </si>
  <si>
    <t>lV եռամսյակի մնացորդը/պարտքը +/-/հազ. դրամ/8=7-6</t>
  </si>
  <si>
    <t>Վճարման ժամկետը  01.10.2024-31.12.2024</t>
  </si>
  <si>
    <t>01.10.2024-31.12.2024</t>
  </si>
  <si>
    <t>Պայմանագրի շրջանակներում &lt;&lt;01&gt;&gt;հոկտեմբերի 2024թվականից մինչև &lt;&lt;31&gt;&gt; դեկտեմբերի  2024 թվականը ընկած ժամանակահատվածում կատարվել է հետևյալ աշխատանքները, մատակարարումները և ծառայությունները.</t>
  </si>
  <si>
    <t>(2024 թվականի IV եռամսյակ)</t>
  </si>
  <si>
    <t xml:space="preserve"> &lt;&lt; 08&gt;&gt; &lt;&lt; 01 &gt;&gt; 2025 թ.</t>
  </si>
  <si>
    <t>Վճարվել  է նախորդ  եռամսյակի պարտքերը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</si>
</sst>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9"/>
      <color theme="1"/>
      <name val="Arial LatArm"/>
      <family val="2"/>
    </font>
    <font>
      <b/>
      <sz val="9"/>
      <color theme="1"/>
      <name val="Arial LatArm"/>
      <family val="2"/>
    </font>
    <font>
      <i/>
      <sz val="9"/>
      <color theme="1"/>
      <name val="Arial LatArm"/>
      <family val="2"/>
    </font>
    <font>
      <sz val="9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L16" sqref="L16"/>
    </sheetView>
  </sheetViews>
  <sheetFormatPr defaultRowHeight="15" x14ac:dyDescent="0.25"/>
  <cols>
    <col min="1" max="1" width="5" style="1" customWidth="1"/>
    <col min="2" max="2" width="26.7109375" customWidth="1"/>
    <col min="3" max="3" width="8.7109375" customWidth="1"/>
    <col min="4" max="4" width="6.42578125" customWidth="1"/>
    <col min="5" max="5" width="13.85546875" customWidth="1"/>
    <col min="6" max="6" width="16.140625" customWidth="1"/>
    <col min="7" max="7" width="12.42578125" customWidth="1"/>
    <col min="8" max="8" width="15.85546875" customWidth="1"/>
    <col min="9" max="9" width="9.7109375" customWidth="1"/>
    <col min="10" max="10" width="15.7109375" customWidth="1"/>
    <col min="11" max="11" width="9.5703125" bestFit="1" customWidth="1"/>
  </cols>
  <sheetData>
    <row r="1" spans="1:17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7" ht="36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  <c r="I2" s="19"/>
      <c r="J2" s="19"/>
    </row>
    <row r="3" spans="1:17" x14ac:dyDescent="0.2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</row>
    <row r="4" spans="1:17" x14ac:dyDescent="0.25">
      <c r="A4" s="21" t="s">
        <v>38</v>
      </c>
      <c r="B4" s="21"/>
      <c r="C4" s="21"/>
      <c r="D4" s="21"/>
      <c r="E4" s="21"/>
      <c r="F4" s="13"/>
      <c r="G4" s="13"/>
      <c r="H4" s="13"/>
      <c r="I4" s="13"/>
      <c r="J4" s="7"/>
    </row>
    <row r="5" spans="1:17" x14ac:dyDescent="0.25">
      <c r="A5" s="21" t="s">
        <v>1</v>
      </c>
      <c r="B5" s="21"/>
      <c r="C5" s="21"/>
      <c r="D5" s="21"/>
      <c r="E5" s="21"/>
      <c r="F5" s="21"/>
      <c r="G5" s="21"/>
      <c r="H5" s="21"/>
      <c r="I5" s="21"/>
      <c r="J5" s="7"/>
    </row>
    <row r="6" spans="1:17" x14ac:dyDescent="0.25">
      <c r="A6" s="18" t="s">
        <v>29</v>
      </c>
      <c r="B6" s="18"/>
      <c r="C6" s="18"/>
      <c r="D6" s="18"/>
      <c r="E6" s="18"/>
      <c r="F6" s="18"/>
      <c r="G6" s="18"/>
      <c r="H6" s="18"/>
      <c r="I6" s="18"/>
      <c r="J6" s="7"/>
    </row>
    <row r="7" spans="1:17" x14ac:dyDescent="0.25">
      <c r="A7" s="18" t="s">
        <v>28</v>
      </c>
      <c r="B7" s="18"/>
      <c r="C7" s="18"/>
      <c r="D7" s="18"/>
      <c r="E7" s="18"/>
      <c r="F7" s="18"/>
      <c r="G7" s="18"/>
      <c r="H7" s="18"/>
      <c r="I7" s="18"/>
      <c r="J7" s="7"/>
    </row>
    <row r="8" spans="1:17" x14ac:dyDescent="0.25">
      <c r="A8" s="18" t="s">
        <v>2</v>
      </c>
      <c r="B8" s="18"/>
      <c r="C8" s="18" t="s">
        <v>22</v>
      </c>
      <c r="D8" s="18"/>
      <c r="E8" s="18"/>
      <c r="F8" s="18"/>
      <c r="G8" s="18"/>
      <c r="H8" s="18"/>
      <c r="I8" s="18"/>
      <c r="J8" s="13"/>
    </row>
    <row r="9" spans="1:17" x14ac:dyDescent="0.25">
      <c r="A9" s="22" t="s">
        <v>3</v>
      </c>
      <c r="B9" s="22"/>
      <c r="C9" s="22" t="s">
        <v>25</v>
      </c>
      <c r="D9" s="22"/>
      <c r="E9" s="22"/>
      <c r="F9" s="22"/>
      <c r="G9" s="22"/>
      <c r="H9" s="22"/>
      <c r="I9" s="22"/>
      <c r="J9" s="22"/>
    </row>
    <row r="10" spans="1:17" x14ac:dyDescent="0.25">
      <c r="A10" s="22" t="s">
        <v>36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7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</row>
    <row r="12" spans="1:17" ht="72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31</v>
      </c>
      <c r="F12" s="6" t="s">
        <v>30</v>
      </c>
      <c r="G12" s="6" t="s">
        <v>32</v>
      </c>
      <c r="H12" s="6" t="s">
        <v>33</v>
      </c>
      <c r="I12" s="6" t="s">
        <v>34</v>
      </c>
      <c r="J12" s="6" t="s">
        <v>8</v>
      </c>
    </row>
    <row r="13" spans="1:17" x14ac:dyDescent="0.25">
      <c r="A13" s="6">
        <v>1</v>
      </c>
      <c r="B13" s="6">
        <v>2</v>
      </c>
      <c r="C13" s="6">
        <v>3</v>
      </c>
      <c r="D13" s="8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7" ht="15" customHeight="1" x14ac:dyDescent="0.25">
      <c r="A14" s="6">
        <v>1</v>
      </c>
      <c r="B14" s="6" t="s">
        <v>9</v>
      </c>
      <c r="C14" s="6" t="s">
        <v>10</v>
      </c>
      <c r="D14" s="8">
        <v>3</v>
      </c>
      <c r="E14" s="9">
        <v>188.76</v>
      </c>
      <c r="F14" s="8">
        <v>188.8</v>
      </c>
      <c r="G14" s="9">
        <v>226</v>
      </c>
      <c r="H14" s="10">
        <f>G14-F14</f>
        <v>37.199999999999989</v>
      </c>
      <c r="I14" s="23" t="s">
        <v>35</v>
      </c>
      <c r="J14" s="6" t="s">
        <v>39</v>
      </c>
      <c r="K14" s="4"/>
      <c r="M14" s="3"/>
    </row>
    <row r="15" spans="1:17" x14ac:dyDescent="0.25">
      <c r="A15" s="6">
        <v>2</v>
      </c>
      <c r="B15" s="6" t="s">
        <v>11</v>
      </c>
      <c r="C15" s="6" t="s">
        <v>12</v>
      </c>
      <c r="D15" s="8"/>
      <c r="E15" s="9">
        <v>0</v>
      </c>
      <c r="F15" s="9">
        <v>0</v>
      </c>
      <c r="G15" s="9">
        <v>0</v>
      </c>
      <c r="H15" s="10">
        <f>G15-F15</f>
        <v>0</v>
      </c>
      <c r="I15" s="24"/>
      <c r="J15" s="6"/>
      <c r="Q15" s="4"/>
    </row>
    <row r="16" spans="1:17" x14ac:dyDescent="0.25">
      <c r="A16" s="6">
        <v>3</v>
      </c>
      <c r="B16" s="6" t="s">
        <v>17</v>
      </c>
      <c r="C16" s="6" t="s">
        <v>18</v>
      </c>
      <c r="D16" s="8"/>
      <c r="E16" s="9">
        <v>0</v>
      </c>
      <c r="F16" s="9">
        <v>0</v>
      </c>
      <c r="G16" s="9">
        <v>0</v>
      </c>
      <c r="H16" s="10">
        <f t="shared" ref="H16:H21" si="0">G16-F16</f>
        <v>0</v>
      </c>
      <c r="I16" s="24"/>
      <c r="J16" s="6"/>
      <c r="K16" s="4"/>
    </row>
    <row r="17" spans="1:14" x14ac:dyDescent="0.25">
      <c r="A17" s="6">
        <v>4</v>
      </c>
      <c r="B17" s="6" t="s">
        <v>13</v>
      </c>
      <c r="C17" s="6" t="s">
        <v>10</v>
      </c>
      <c r="D17" s="8"/>
      <c r="E17" s="9">
        <v>0</v>
      </c>
      <c r="F17" s="9">
        <v>0</v>
      </c>
      <c r="G17" s="9">
        <v>0</v>
      </c>
      <c r="H17" s="10">
        <f t="shared" si="0"/>
        <v>0</v>
      </c>
      <c r="I17" s="24"/>
      <c r="J17" s="6"/>
    </row>
    <row r="18" spans="1:14" x14ac:dyDescent="0.25">
      <c r="A18" s="6">
        <v>6</v>
      </c>
      <c r="B18" s="6" t="s">
        <v>19</v>
      </c>
      <c r="C18" s="6" t="s">
        <v>10</v>
      </c>
      <c r="D18" s="8"/>
      <c r="E18" s="9">
        <v>0</v>
      </c>
      <c r="F18" s="9">
        <v>0</v>
      </c>
      <c r="G18" s="9">
        <v>0</v>
      </c>
      <c r="H18" s="10">
        <f t="shared" si="0"/>
        <v>0</v>
      </c>
      <c r="I18" s="24"/>
      <c r="J18" s="6"/>
      <c r="M18" s="4"/>
    </row>
    <row r="19" spans="1:14" s="2" customFormat="1" ht="20.25" customHeight="1" x14ac:dyDescent="0.25">
      <c r="A19" s="6">
        <v>7</v>
      </c>
      <c r="B19" s="6" t="s">
        <v>20</v>
      </c>
      <c r="C19" s="6" t="s">
        <v>10</v>
      </c>
      <c r="D19" s="8"/>
      <c r="E19" s="9">
        <v>0</v>
      </c>
      <c r="F19" s="9">
        <v>0</v>
      </c>
      <c r="G19" s="9">
        <v>0</v>
      </c>
      <c r="H19" s="10">
        <f t="shared" si="0"/>
        <v>0</v>
      </c>
      <c r="I19" s="24"/>
      <c r="J19" s="6"/>
      <c r="K19" s="5"/>
      <c r="M19" s="5"/>
    </row>
    <row r="20" spans="1:14" x14ac:dyDescent="0.25">
      <c r="A20" s="6">
        <v>8</v>
      </c>
      <c r="B20" s="6" t="s">
        <v>21</v>
      </c>
      <c r="C20" s="6" t="s">
        <v>10</v>
      </c>
      <c r="D20" s="8"/>
      <c r="E20" s="9">
        <v>0</v>
      </c>
      <c r="F20" s="9">
        <v>0</v>
      </c>
      <c r="G20" s="9">
        <v>0</v>
      </c>
      <c r="H20" s="10">
        <f t="shared" si="0"/>
        <v>0</v>
      </c>
      <c r="I20" s="24"/>
      <c r="J20" s="6"/>
      <c r="M20" s="4"/>
    </row>
    <row r="21" spans="1:14" x14ac:dyDescent="0.25">
      <c r="A21" s="6">
        <v>9</v>
      </c>
      <c r="B21" s="6" t="s">
        <v>24</v>
      </c>
      <c r="C21" s="6" t="s">
        <v>10</v>
      </c>
      <c r="D21" s="8"/>
      <c r="E21" s="9">
        <v>0</v>
      </c>
      <c r="F21" s="9">
        <v>0</v>
      </c>
      <c r="G21" s="9">
        <v>0</v>
      </c>
      <c r="H21" s="10">
        <f t="shared" si="0"/>
        <v>0</v>
      </c>
      <c r="I21" s="25"/>
      <c r="J21" s="6"/>
      <c r="M21" s="4"/>
    </row>
    <row r="22" spans="1:14" ht="23.25" customHeight="1" x14ac:dyDescent="0.25">
      <c r="A22" s="6"/>
      <c r="B22" s="6" t="s">
        <v>14</v>
      </c>
      <c r="C22" s="6"/>
      <c r="D22" s="6"/>
      <c r="E22" s="9">
        <f>E14</f>
        <v>188.76</v>
      </c>
      <c r="F22" s="9">
        <f t="shared" ref="F22:H22" si="1">F14</f>
        <v>188.8</v>
      </c>
      <c r="G22" s="9">
        <f t="shared" si="1"/>
        <v>226</v>
      </c>
      <c r="H22" s="9">
        <f t="shared" si="1"/>
        <v>37.199999999999989</v>
      </c>
      <c r="I22" s="9"/>
      <c r="J22" s="6"/>
      <c r="M22" s="4"/>
    </row>
    <row r="23" spans="1:14" ht="23.25" customHeight="1" x14ac:dyDescent="0.25">
      <c r="A23" s="7"/>
      <c r="B23" s="7"/>
      <c r="C23" s="7"/>
      <c r="D23" s="7"/>
      <c r="E23" s="14"/>
      <c r="F23" s="14"/>
      <c r="G23" s="14"/>
      <c r="H23" s="14"/>
      <c r="I23" s="15"/>
      <c r="J23" s="7"/>
      <c r="M23" s="4"/>
    </row>
    <row r="24" spans="1:14" x14ac:dyDescent="0.25">
      <c r="A24" s="11"/>
      <c r="B24" s="16" t="s">
        <v>23</v>
      </c>
      <c r="C24" s="17" t="s">
        <v>26</v>
      </c>
      <c r="D24" s="17"/>
      <c r="E24" s="17"/>
      <c r="F24" s="12"/>
      <c r="G24" s="11"/>
      <c r="H24" s="11"/>
      <c r="I24" s="11"/>
      <c r="J24" s="11"/>
      <c r="M24" s="4"/>
      <c r="N24" s="4"/>
    </row>
    <row r="25" spans="1:14" x14ac:dyDescent="0.25">
      <c r="A25" s="11"/>
      <c r="B25" s="16" t="s">
        <v>16</v>
      </c>
      <c r="C25" s="11"/>
      <c r="D25" s="11" t="s">
        <v>27</v>
      </c>
      <c r="E25" s="11"/>
      <c r="F25" s="12"/>
      <c r="G25" s="12"/>
      <c r="H25" s="11"/>
      <c r="I25" s="11"/>
      <c r="J25" s="11"/>
      <c r="M25" s="4"/>
    </row>
    <row r="26" spans="1:14" x14ac:dyDescent="0.25">
      <c r="G26" s="4"/>
    </row>
    <row r="27" spans="1:14" x14ac:dyDescent="0.25">
      <c r="K27" s="4"/>
    </row>
    <row r="32" spans="1:14" x14ac:dyDescent="0.25">
      <c r="H32" s="4"/>
    </row>
    <row r="34" spans="8:8" x14ac:dyDescent="0.25">
      <c r="H34" s="4"/>
    </row>
  </sheetData>
  <mergeCells count="14">
    <mergeCell ref="C24:E24"/>
    <mergeCell ref="A6:I6"/>
    <mergeCell ref="A1:J1"/>
    <mergeCell ref="A2:J2"/>
    <mergeCell ref="A3:J3"/>
    <mergeCell ref="A4:E4"/>
    <mergeCell ref="A5:I5"/>
    <mergeCell ref="A7:I7"/>
    <mergeCell ref="A8:B8"/>
    <mergeCell ref="C8:I8"/>
    <mergeCell ref="A9:B9"/>
    <mergeCell ref="C9:J9"/>
    <mergeCell ref="A10:J11"/>
    <mergeCell ref="I14:I21"/>
  </mergeCells>
  <pageMargins left="0.31496062992125984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2025-01-08T11:43:03Z</dcterms:modified>
</cp:coreProperties>
</file>