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847AD549-BCD4-4E5F-8C8C-13D32488E9E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H17" i="1"/>
  <c r="F27" i="1" l="1"/>
  <c r="G27" i="1"/>
  <c r="E27" i="1"/>
  <c r="H19" i="1"/>
  <c r="H15" i="1"/>
  <c r="H16" i="1"/>
  <c r="H20" i="1"/>
  <c r="H21" i="1"/>
  <c r="H22" i="1"/>
  <c r="H23" i="1"/>
  <c r="H24" i="1"/>
  <c r="H25" i="1"/>
  <c r="H26" i="1"/>
  <c r="H14" i="1" l="1"/>
  <c r="H27" i="1" l="1"/>
</calcChain>
</file>

<file path=xl/sharedStrings.xml><?xml version="1.0" encoding="utf-8"?>
<sst xmlns="http://schemas.openxmlformats.org/spreadsheetml/2006/main" count="52" uniqueCount="42">
  <si>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</si>
  <si>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</si>
  <si>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</si>
  <si>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</si>
  <si>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</si>
  <si>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</si>
  <si>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</si>
  <si>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</si>
  <si>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</si>
  <si>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</si>
  <si>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</si>
  <si>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</si>
  <si>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Հատ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</si>
  <si>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</si>
  <si>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</si>
  <si>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</si>
  <si>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&lt;&lt;Իսահակյանի միջնակարգ դպրոց&gt;&gt; պետական ոչ առևտրային կազմակերպություն</t>
  </si>
  <si>
    <t>Մասնագիտական ծառայ.</t>
  </si>
  <si>
    <t xml:space="preserve">Կենցաղային և հանրային սննդի նյութեր </t>
  </si>
  <si>
    <t>Շենքերի և կառույցների ընթ. նորոգում</t>
  </si>
  <si>
    <t>Հատուկ նպատակային այլ նյութեր</t>
  </si>
  <si>
    <t>Պարտադիր վճարներ</t>
  </si>
  <si>
    <t>ԴՊՐՈՑԻ  ՏՆՕՐԵՆ՝                                        Գ. ՀԱՐՈՒԹՅՈՒՆՅԱՆ</t>
  </si>
  <si>
    <t xml:space="preserve">                         ՀԱՇՎԱՊԱՀ՝                                       Է. ԱԹՈՅԱՆ</t>
  </si>
  <si>
    <t>&lt;&lt;ՀՀ Շիրակի  մարզպետի աշխատակազմ&gt;&gt; պետական մարմին</t>
  </si>
  <si>
    <t>Տեղեկատվական ծառայություններ</t>
  </si>
  <si>
    <t xml:space="preserve">Պայմանագրի կնքման ամսաթիվը՝   &lt;&lt; 16  &gt;&gt;  &lt;&lt; 04 &gt;&gt;  2024 թ.                             </t>
  </si>
  <si>
    <t xml:space="preserve"> Պայմանագրի համարը՝  ՀԿ 93</t>
  </si>
  <si>
    <t>(2024 թվականի IV եռամսյակ)</t>
  </si>
  <si>
    <t>&lt;&lt;_08 _&gt;&gt; &lt;&lt; __01__ &gt;&gt; 2025 թ.</t>
  </si>
  <si>
    <t>Պայմանագրի շրջանակներում &lt;&lt;01&gt;&gt; հոկտեմբերի 2024 թվականից մինչև &lt;&lt;31&gt;&gt; դեկտեմբեր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</si>
  <si>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</si>
  <si>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 01.10.2024-31.12.2024</t>
  </si>
  <si>
    <t>Բյուջեով նախատեսված գումարը                      IV եռամսյակ               /հազ. դրամ/</t>
  </si>
  <si>
    <t>IV եռամսյակի մնացորդը/պարտքը +/-/հազ. դրամ/8=7-6</t>
  </si>
  <si>
    <t>Վճարման ժամկետը  01.10.2024-31.12.2024</t>
  </si>
  <si>
    <t>01.10.2024-31.12.2024</t>
  </si>
  <si>
    <t>ԿՎՏ/Մ3</t>
  </si>
  <si>
    <t>Կոմունալ ծառայություններ</t>
  </si>
  <si>
    <t>Կապի ծառայություններ</t>
  </si>
  <si>
    <t>Համակարգչային ծառայություններ</t>
  </si>
  <si>
    <t>Մեքեն. և սարքավ. ընթացիկ նորոգ. և պահպ.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</si>
</sst>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0" fillId="2" borderId="0" xfId="0" applyFill="1" applyBorder="1" applyAlignment="1">
      <alignment wrapText="1"/>
    </xf>
    <xf numFmtId="0" fontId="0" fillId="2" borderId="0" xfId="0" applyFill="1"/>
    <xf numFmtId="164" fontId="7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workbookViewId="0">
      <selection activeCell="E23" sqref="E23"/>
    </sheetView>
  </sheetViews>
  <sheetFormatPr defaultRowHeight="14.4" x14ac:dyDescent="0.3"/>
  <cols>
    <col min="1" max="1" width="5" style="10" customWidth="1"/>
    <col min="2" max="2" width="37.5546875" customWidth="1"/>
    <col min="3" max="3" width="11.109375" customWidth="1"/>
    <col min="4" max="9" width="12.44140625" customWidth="1"/>
    <col min="10" max="10" width="14.88671875" customWidth="1"/>
  </cols>
  <sheetData>
    <row r="1" spans="1:10" ht="20.399999999999999" x14ac:dyDescent="0.4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30.6" customHeight="1" x14ac:dyDescent="0.35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5" x14ac:dyDescent="0.35">
      <c r="A3" s="22" t="s">
        <v>28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15" x14ac:dyDescent="0.35">
      <c r="A4" s="23" t="s">
        <v>29</v>
      </c>
      <c r="B4" s="23"/>
      <c r="C4" s="23"/>
      <c r="D4" s="23"/>
      <c r="E4" s="23"/>
      <c r="F4" s="1"/>
      <c r="G4" s="1"/>
      <c r="H4" s="1"/>
      <c r="I4" s="1"/>
      <c r="J4" s="1"/>
    </row>
    <row r="5" spans="1:10" x14ac:dyDescent="0.3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1"/>
    </row>
    <row r="6" spans="1:10" ht="15" x14ac:dyDescent="0.35">
      <c r="A6" s="17" t="s">
        <v>26</v>
      </c>
      <c r="B6" s="17"/>
      <c r="C6" s="17"/>
      <c r="D6" s="17"/>
      <c r="E6" s="17"/>
      <c r="F6" s="17"/>
      <c r="G6" s="17"/>
      <c r="H6" s="17"/>
      <c r="I6" s="17"/>
      <c r="J6" s="1"/>
    </row>
    <row r="7" spans="1:10" s="14" customFormat="1" ht="12.6" customHeight="1" x14ac:dyDescent="0.35">
      <c r="A7" s="27" t="s">
        <v>27</v>
      </c>
      <c r="B7" s="27"/>
      <c r="C7" s="27"/>
      <c r="D7" s="27"/>
      <c r="E7" s="27"/>
      <c r="F7" s="27"/>
      <c r="G7" s="27"/>
      <c r="H7" s="27"/>
      <c r="I7" s="27"/>
      <c r="J7" s="13"/>
    </row>
    <row r="8" spans="1:10" ht="13.2" customHeight="1" x14ac:dyDescent="0.35">
      <c r="A8" s="17" t="s">
        <v>2</v>
      </c>
      <c r="B8" s="17"/>
      <c r="C8" s="28" t="s">
        <v>24</v>
      </c>
      <c r="D8" s="28"/>
      <c r="E8" s="28"/>
      <c r="F8" s="28"/>
      <c r="G8" s="28"/>
      <c r="H8" s="28"/>
      <c r="I8" s="28"/>
      <c r="J8" s="2"/>
    </row>
    <row r="9" spans="1:10" ht="15" x14ac:dyDescent="0.35">
      <c r="A9" s="29" t="s">
        <v>3</v>
      </c>
      <c r="B9" s="29"/>
      <c r="C9" s="29" t="s">
        <v>16</v>
      </c>
      <c r="D9" s="29"/>
      <c r="E9" s="29"/>
      <c r="F9" s="29"/>
      <c r="G9" s="29"/>
      <c r="H9" s="29"/>
      <c r="I9" s="29"/>
      <c r="J9" s="29"/>
    </row>
    <row r="10" spans="1:10" ht="14.4" customHeight="1" x14ac:dyDescent="0.3">
      <c r="A10" s="30" t="s">
        <v>30</v>
      </c>
      <c r="B10" s="30"/>
      <c r="C10" s="30"/>
      <c r="D10" s="30"/>
      <c r="E10" s="30"/>
      <c r="F10" s="30"/>
      <c r="G10" s="30"/>
      <c r="H10" s="30"/>
      <c r="I10" s="30"/>
      <c r="J10" s="30"/>
    </row>
    <row r="11" spans="1:10" ht="20.25" customHeight="1" x14ac:dyDescent="0.3">
      <c r="A11" s="30"/>
      <c r="B11" s="30"/>
      <c r="C11" s="30"/>
      <c r="D11" s="30"/>
      <c r="E11" s="30"/>
      <c r="F11" s="30"/>
      <c r="G11" s="30"/>
      <c r="H11" s="30"/>
      <c r="I11" s="30"/>
      <c r="J11" s="30"/>
    </row>
    <row r="12" spans="1:10" ht="54" x14ac:dyDescent="0.3">
      <c r="A12" s="3" t="s">
        <v>4</v>
      </c>
      <c r="B12" s="4" t="s">
        <v>5</v>
      </c>
      <c r="C12" s="3" t="s">
        <v>6</v>
      </c>
      <c r="D12" s="3" t="s">
        <v>7</v>
      </c>
      <c r="E12" s="5" t="s">
        <v>31</v>
      </c>
      <c r="F12" s="5" t="s">
        <v>32</v>
      </c>
      <c r="G12" s="5" t="s">
        <v>33</v>
      </c>
      <c r="H12" s="5" t="s">
        <v>34</v>
      </c>
      <c r="I12" s="5" t="s">
        <v>35</v>
      </c>
      <c r="J12" s="5" t="s">
        <v>8</v>
      </c>
    </row>
    <row r="13" spans="1:10" ht="15" x14ac:dyDescent="0.3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ht="16.2" customHeight="1" x14ac:dyDescent="0.3">
      <c r="A14" s="4">
        <v>1</v>
      </c>
      <c r="B14" s="7" t="s">
        <v>9</v>
      </c>
      <c r="C14" s="3" t="s">
        <v>10</v>
      </c>
      <c r="D14" s="6">
        <v>31</v>
      </c>
      <c r="E14" s="15">
        <v>17722.3</v>
      </c>
      <c r="F14" s="12">
        <v>17722.3</v>
      </c>
      <c r="G14" s="12">
        <v>18550.8</v>
      </c>
      <c r="H14" s="12">
        <f>G14-F14</f>
        <v>828.5</v>
      </c>
      <c r="I14" s="25" t="s">
        <v>36</v>
      </c>
      <c r="J14" s="8"/>
    </row>
    <row r="15" spans="1:10" ht="16.2" customHeight="1" x14ac:dyDescent="0.3">
      <c r="A15" s="4">
        <v>2</v>
      </c>
      <c r="B15" s="7" t="s">
        <v>11</v>
      </c>
      <c r="C15" s="3" t="s">
        <v>37</v>
      </c>
      <c r="D15" s="16">
        <v>3010</v>
      </c>
      <c r="E15" s="12">
        <v>436.5</v>
      </c>
      <c r="F15" s="12">
        <v>214.5</v>
      </c>
      <c r="G15" s="12">
        <v>400</v>
      </c>
      <c r="H15" s="12">
        <f t="shared" ref="H15:H26" si="0">G15-F15</f>
        <v>185.5</v>
      </c>
      <c r="I15" s="26"/>
      <c r="J15" s="8"/>
    </row>
    <row r="16" spans="1:10" ht="16.2" customHeight="1" x14ac:dyDescent="0.3">
      <c r="A16" s="4">
        <v>3</v>
      </c>
      <c r="B16" s="7" t="s">
        <v>38</v>
      </c>
      <c r="C16" s="3" t="s">
        <v>10</v>
      </c>
      <c r="D16" s="6"/>
      <c r="E16" s="12">
        <v>15</v>
      </c>
      <c r="F16" s="12">
        <v>15</v>
      </c>
      <c r="G16" s="12">
        <v>15</v>
      </c>
      <c r="H16" s="12">
        <f t="shared" si="0"/>
        <v>0</v>
      </c>
      <c r="I16" s="26"/>
      <c r="J16" s="8"/>
    </row>
    <row r="17" spans="1:10" ht="16.2" customHeight="1" x14ac:dyDescent="0.3">
      <c r="A17" s="4">
        <v>4</v>
      </c>
      <c r="B17" s="7" t="s">
        <v>39</v>
      </c>
      <c r="C17" s="3" t="s">
        <v>10</v>
      </c>
      <c r="D17" s="6"/>
      <c r="E17" s="12">
        <v>13.9</v>
      </c>
      <c r="F17" s="12">
        <v>13.9</v>
      </c>
      <c r="G17" s="12">
        <v>15</v>
      </c>
      <c r="H17" s="12">
        <f t="shared" si="0"/>
        <v>1.0999999999999996</v>
      </c>
      <c r="I17" s="26"/>
      <c r="J17" s="8"/>
    </row>
    <row r="18" spans="1:10" ht="16.2" customHeight="1" x14ac:dyDescent="0.3">
      <c r="A18" s="4">
        <v>5</v>
      </c>
      <c r="B18" s="7" t="s">
        <v>40</v>
      </c>
      <c r="C18" s="3" t="s">
        <v>10</v>
      </c>
      <c r="D18" s="6"/>
      <c r="E18" s="12">
        <v>117</v>
      </c>
      <c r="F18" s="12">
        <v>117</v>
      </c>
      <c r="G18" s="12">
        <v>117</v>
      </c>
      <c r="H18" s="12">
        <f t="shared" si="0"/>
        <v>0</v>
      </c>
      <c r="I18" s="26"/>
      <c r="J18" s="8"/>
    </row>
    <row r="19" spans="1:10" ht="16.2" customHeight="1" x14ac:dyDescent="0.3">
      <c r="A19" s="4">
        <v>6</v>
      </c>
      <c r="B19" s="7" t="s">
        <v>25</v>
      </c>
      <c r="C19" s="3" t="s">
        <v>12</v>
      </c>
      <c r="D19" s="6"/>
      <c r="E19" s="12">
        <v>0</v>
      </c>
      <c r="F19" s="12">
        <v>0</v>
      </c>
      <c r="G19" s="12">
        <v>0</v>
      </c>
      <c r="H19" s="12">
        <f t="shared" si="0"/>
        <v>0</v>
      </c>
      <c r="I19" s="26"/>
      <c r="J19" s="8"/>
    </row>
    <row r="20" spans="1:10" ht="16.2" customHeight="1" x14ac:dyDescent="0.3">
      <c r="A20" s="4">
        <v>7</v>
      </c>
      <c r="B20" s="7" t="s">
        <v>17</v>
      </c>
      <c r="C20" s="3" t="s">
        <v>10</v>
      </c>
      <c r="D20" s="8"/>
      <c r="E20" s="12">
        <v>162.9</v>
      </c>
      <c r="F20" s="12">
        <v>162.9</v>
      </c>
      <c r="G20" s="12">
        <v>120</v>
      </c>
      <c r="H20" s="12">
        <f t="shared" si="0"/>
        <v>-42.900000000000006</v>
      </c>
      <c r="I20" s="26"/>
      <c r="J20" s="8"/>
    </row>
    <row r="21" spans="1:10" ht="16.2" customHeight="1" x14ac:dyDescent="0.3">
      <c r="A21" s="4">
        <v>8</v>
      </c>
      <c r="B21" s="7" t="s">
        <v>19</v>
      </c>
      <c r="C21" s="3" t="s">
        <v>10</v>
      </c>
      <c r="D21" s="8"/>
      <c r="E21" s="12">
        <v>448.4</v>
      </c>
      <c r="F21" s="12">
        <v>448.4</v>
      </c>
      <c r="G21" s="12">
        <v>450</v>
      </c>
      <c r="H21" s="12">
        <f t="shared" si="0"/>
        <v>1.6000000000000227</v>
      </c>
      <c r="I21" s="26"/>
      <c r="J21" s="8"/>
    </row>
    <row r="22" spans="1:10" ht="16.2" customHeight="1" x14ac:dyDescent="0.3">
      <c r="A22" s="4">
        <v>9</v>
      </c>
      <c r="B22" s="11" t="s">
        <v>41</v>
      </c>
      <c r="C22" s="3" t="s">
        <v>10</v>
      </c>
      <c r="D22" s="8"/>
      <c r="E22" s="15">
        <v>86</v>
      </c>
      <c r="F22" s="15">
        <v>86</v>
      </c>
      <c r="G22" s="12">
        <v>50</v>
      </c>
      <c r="H22" s="12">
        <f t="shared" si="0"/>
        <v>-36</v>
      </c>
      <c r="I22" s="26"/>
      <c r="J22" s="8"/>
    </row>
    <row r="23" spans="1:10" ht="16.2" customHeight="1" x14ac:dyDescent="0.3">
      <c r="A23" s="4">
        <v>10</v>
      </c>
      <c r="B23" s="7" t="s">
        <v>13</v>
      </c>
      <c r="C23" s="3" t="s">
        <v>10</v>
      </c>
      <c r="D23" s="8"/>
      <c r="E23" s="12">
        <v>180</v>
      </c>
      <c r="F23" s="12">
        <v>180</v>
      </c>
      <c r="G23" s="12">
        <v>180</v>
      </c>
      <c r="H23" s="12">
        <f t="shared" si="0"/>
        <v>0</v>
      </c>
      <c r="I23" s="26"/>
      <c r="J23" s="8"/>
    </row>
    <row r="24" spans="1:10" ht="16.2" customHeight="1" x14ac:dyDescent="0.3">
      <c r="A24" s="4">
        <v>11</v>
      </c>
      <c r="B24" s="7" t="s">
        <v>18</v>
      </c>
      <c r="C24" s="3" t="s">
        <v>10</v>
      </c>
      <c r="D24" s="8"/>
      <c r="E24" s="12">
        <v>557.9</v>
      </c>
      <c r="F24" s="12">
        <v>557.9</v>
      </c>
      <c r="G24" s="12">
        <v>651.79999999999995</v>
      </c>
      <c r="H24" s="12">
        <f t="shared" si="0"/>
        <v>93.899999999999977</v>
      </c>
      <c r="I24" s="26"/>
      <c r="J24" s="8"/>
    </row>
    <row r="25" spans="1:10" ht="16.2" customHeight="1" x14ac:dyDescent="0.3">
      <c r="A25" s="4">
        <v>12</v>
      </c>
      <c r="B25" s="7" t="s">
        <v>20</v>
      </c>
      <c r="C25" s="3" t="s">
        <v>10</v>
      </c>
      <c r="D25" s="8"/>
      <c r="E25" s="12">
        <v>2496.1999999999998</v>
      </c>
      <c r="F25" s="12">
        <v>2496.1999999999998</v>
      </c>
      <c r="G25" s="12">
        <v>1500</v>
      </c>
      <c r="H25" s="12">
        <f t="shared" si="0"/>
        <v>-996.19999999999982</v>
      </c>
      <c r="I25" s="26"/>
      <c r="J25" s="8"/>
    </row>
    <row r="26" spans="1:10" ht="16.2" customHeight="1" x14ac:dyDescent="0.3">
      <c r="A26" s="4">
        <v>13</v>
      </c>
      <c r="B26" s="7" t="s">
        <v>21</v>
      </c>
      <c r="C26" s="3" t="s">
        <v>10</v>
      </c>
      <c r="D26" s="8"/>
      <c r="E26" s="12">
        <v>67.5</v>
      </c>
      <c r="F26" s="12">
        <v>67.5</v>
      </c>
      <c r="G26" s="12">
        <v>32</v>
      </c>
      <c r="H26" s="12">
        <f t="shared" si="0"/>
        <v>-35.5</v>
      </c>
      <c r="I26" s="26"/>
      <c r="J26" s="8"/>
    </row>
    <row r="27" spans="1:10" ht="19.5" customHeight="1" x14ac:dyDescent="0.35">
      <c r="A27" s="3"/>
      <c r="B27" s="9" t="s">
        <v>14</v>
      </c>
      <c r="C27" s="3"/>
      <c r="D27" s="8"/>
      <c r="E27" s="12">
        <f>SUM(E14:E26)</f>
        <v>22303.600000000006</v>
      </c>
      <c r="F27" s="12">
        <f t="shared" ref="F27:G27" si="1">SUM(F14:F26)</f>
        <v>22081.600000000006</v>
      </c>
      <c r="G27" s="12">
        <f t="shared" si="1"/>
        <v>22081.599999999999</v>
      </c>
      <c r="H27" s="12">
        <f>SUM(H14:H26)</f>
        <v>2.2737367544323206E-13</v>
      </c>
      <c r="I27" s="3"/>
      <c r="J27" s="8"/>
    </row>
    <row r="28" spans="1:10" ht="15" customHeight="1" x14ac:dyDescent="0.3"/>
    <row r="29" spans="1:10" x14ac:dyDescent="0.3">
      <c r="C29" s="18" t="s">
        <v>22</v>
      </c>
      <c r="D29" s="18"/>
      <c r="E29" s="18"/>
      <c r="F29" s="18"/>
      <c r="G29" s="18"/>
      <c r="H29" s="18"/>
      <c r="I29" s="18"/>
    </row>
    <row r="30" spans="1:10" ht="18" customHeight="1" x14ac:dyDescent="0.3"/>
    <row r="31" spans="1:10" x14ac:dyDescent="0.3">
      <c r="D31" s="19" t="s">
        <v>23</v>
      </c>
      <c r="E31" s="19"/>
      <c r="F31" s="19"/>
      <c r="G31" s="19"/>
      <c r="H31" s="19"/>
      <c r="I31" s="19"/>
      <c r="J31" s="19"/>
    </row>
  </sheetData>
  <mergeCells count="15">
    <mergeCell ref="A6:I6"/>
    <mergeCell ref="C29:I29"/>
    <mergeCell ref="D31:J31"/>
    <mergeCell ref="A1:J1"/>
    <mergeCell ref="A2:J2"/>
    <mergeCell ref="A3:J3"/>
    <mergeCell ref="A4:E4"/>
    <mergeCell ref="A5:I5"/>
    <mergeCell ref="I14:I26"/>
    <mergeCell ref="A7:I7"/>
    <mergeCell ref="A8:B8"/>
    <mergeCell ref="C8:I8"/>
    <mergeCell ref="A9:B9"/>
    <mergeCell ref="C9:J9"/>
    <mergeCell ref="A10:J11"/>
  </mergeCells>
  <pageMargins left="0" right="0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2025-01-08T19:54:02Z</dcterms:modified>
</cp:coreProperties>
</file>