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H18" i="1" l="1"/>
  <c r="H15" i="1" l="1"/>
  <c r="H16" i="1"/>
  <c r="H17" i="1"/>
  <c r="H19" i="1"/>
  <c r="H20" i="1"/>
  <c r="H21" i="1"/>
  <c r="H22" i="1"/>
  <c r="H23" i="1"/>
  <c r="H14" i="1"/>
  <c r="F24" i="1" l="1"/>
  <c r="G24" i="1"/>
  <c r="H24" i="1" l="1"/>
</calcChain>
</file>

<file path=xl/sharedStrings.xml><?xml version="1.0" encoding="utf-8"?>
<sst xmlns="http://schemas.openxmlformats.org/spreadsheetml/2006/main" count="46" uniqueCount="40">
  <si>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</si>
  <si>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</si>
  <si>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</si>
  <si>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</si>
  <si>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</si>
  <si>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</si>
  <si>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</si>
  <si>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</si>
  <si>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Բյուջեով նախատեսված գումարը Iեռամսյակ /հազ. դրամ/</t>
  </si>
  <si>
    <t>I եռամսյակի մնացորդը/պարտքը +/-/հազ. դրամ/8=7-6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</si>
  <si>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</si>
  <si>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</si>
  <si>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</si>
  <si>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</si>
  <si>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Գրասենյակ. նյութեր</t>
  </si>
  <si>
    <t>Այլ ծախսեր</t>
  </si>
  <si>
    <t>Ջուր</t>
  </si>
  <si>
    <t>Խ.մ.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</si>
  <si>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</si>
  <si>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</si>
  <si>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Դեռատիզացիոն ծառայութ.</t>
  </si>
  <si>
    <t>Սննդի ձեռք բերում</t>
  </si>
  <si>
    <t>Տրանսպորտ ծախսեր</t>
  </si>
  <si>
    <t>դրամ</t>
  </si>
  <si>
    <t xml:space="preserve">       « Այգաբացի միջնակարգ դպրոց » պետական ոչ առևտրային կազմակերպություն</t>
  </si>
  <si>
    <t>ԿՎՏ,ԽՄ</t>
  </si>
  <si>
    <r>
      <t xml:space="preserve">ՀՀ </t>
    </r>
    <r>
      <rPr>
        <sz val="10"/>
        <color theme="1"/>
        <rFont val="GHEA Grapalat"/>
        <family val="3"/>
      </rPr>
      <t>Շիրակի մարզպետի աշխատակազմ պետական մարմին</t>
    </r>
  </si>
  <si>
    <t xml:space="preserve">      Տնօրեն՝                                 Լ.Ավետիսյան</t>
  </si>
  <si>
    <t>Հաշվապահ՝                           Ս.Հուրոյան</t>
  </si>
  <si>
    <t xml:space="preserve"> Պայմանագրի համարը՝  ՀԿ -48</t>
  </si>
  <si>
    <t>Կապ</t>
  </si>
  <si>
    <t>&lt;&lt;_08  _&gt;&gt; &lt;&lt; __01_ &gt;&gt; 2025 թ.</t>
  </si>
  <si>
    <t>Պայմանագրի շրջանակներում &lt;&lt;01&gt;&gt; հոկտեմբերի 2024 թվականից մինչև &lt;&lt;31&gt;&gt; դեկտեմբերի 2024 թվականը ընկած ժամանակահատվածում կատարվել է հետևյալ աշխատանքները, մատակարարումները և ծառայությունները.</t>
  </si>
  <si>
    <t>(2024 թվականի IV եռամսյակ)</t>
  </si>
  <si>
    <t xml:space="preserve">Պայմանագրի կնքման ամսաթիվը՝   &lt;&lt;   16   &gt;&gt;  &lt;&lt;     04    &gt;&gt;  2024 թ..                              </t>
  </si>
  <si>
    <t>Աղբահանություն</t>
  </si>
  <si>
    <t>Փաստացի կատարված ծախսերը հազ. դրամ/ 01.10.2024-31.12.2024</t>
  </si>
  <si>
    <t>Վճարված գումարը հազ. դրամ/01.10.2024-31.12.2024</t>
  </si>
  <si>
    <t>Վճարման ժամկետը  01.10.2024-31.12.2024</t>
  </si>
  <si>
    <t>01.10.2024-31.12.2024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</si>
</sst>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4"/>
      <color theme="1"/>
      <name val="GHEA Grapalat"/>
      <family val="3"/>
    </font>
    <font>
      <b/>
      <sz val="10"/>
      <color theme="1"/>
      <name val="GHEA Grapalat"/>
      <family val="3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i/>
      <sz val="10"/>
      <color theme="1"/>
      <name val="GHEA Grapalat"/>
      <family val="3"/>
    </font>
    <font>
      <sz val="8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Border="1" applyAlignment="1">
      <alignment wrapText="1"/>
    </xf>
    <xf numFmtId="0" fontId="0" fillId="0" borderId="0" xfId="0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wrapText="1"/>
    </xf>
    <xf numFmtId="0" fontId="0" fillId="0" borderId="0" xfId="0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justify" vertical="top" wrapText="1"/>
    </xf>
    <xf numFmtId="0" fontId="0" fillId="0" borderId="0" xfId="0" applyAlignment="1"/>
    <xf numFmtId="0" fontId="5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abSelected="1" topLeftCell="A7" workbookViewId="0">
      <selection activeCell="L16" sqref="L16"/>
    </sheetView>
  </sheetViews>
  <sheetFormatPr defaultRowHeight="15" x14ac:dyDescent="0.25"/>
  <cols>
    <col min="1" max="1" width="5" style="10" customWidth="1"/>
    <col min="2" max="2" width="26.7109375" customWidth="1"/>
    <col min="3" max="9" width="12.42578125" customWidth="1"/>
    <col min="10" max="10" width="19.5703125" customWidth="1"/>
  </cols>
  <sheetData>
    <row r="1" spans="1:10" ht="20.25" x14ac:dyDescent="0.35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ht="36" customHeight="1" x14ac:dyDescent="0.25">
      <c r="A2" s="17" t="s">
        <v>19</v>
      </c>
      <c r="B2" s="17"/>
      <c r="C2" s="17"/>
      <c r="D2" s="17"/>
      <c r="E2" s="17"/>
      <c r="F2" s="17"/>
      <c r="G2" s="17"/>
      <c r="H2" s="17"/>
      <c r="I2" s="17"/>
      <c r="J2" s="17"/>
    </row>
    <row r="3" spans="1:10" x14ac:dyDescent="0.25">
      <c r="A3" s="18" t="s">
        <v>33</v>
      </c>
      <c r="B3" s="18"/>
      <c r="C3" s="18"/>
      <c r="D3" s="18"/>
      <c r="E3" s="18"/>
      <c r="F3" s="18"/>
      <c r="G3" s="18"/>
      <c r="H3" s="18"/>
      <c r="I3" s="18"/>
      <c r="J3" s="18"/>
    </row>
    <row r="4" spans="1:10" x14ac:dyDescent="0.25">
      <c r="A4" s="19" t="s">
        <v>31</v>
      </c>
      <c r="B4" s="19"/>
      <c r="C4" s="19"/>
      <c r="D4" s="19"/>
      <c r="E4" s="19"/>
      <c r="F4" s="1"/>
      <c r="G4" s="1"/>
      <c r="H4" s="1"/>
      <c r="I4" s="1"/>
      <c r="J4" s="1"/>
    </row>
    <row r="5" spans="1:10" x14ac:dyDescent="0.25">
      <c r="A5" s="20" t="s">
        <v>1</v>
      </c>
      <c r="B5" s="20"/>
      <c r="C5" s="20"/>
      <c r="D5" s="20"/>
      <c r="E5" s="20"/>
      <c r="F5" s="20"/>
      <c r="G5" s="20"/>
      <c r="H5" s="20"/>
      <c r="I5" s="20"/>
      <c r="J5" s="1"/>
    </row>
    <row r="6" spans="1:10" x14ac:dyDescent="0.25">
      <c r="A6" s="15" t="s">
        <v>34</v>
      </c>
      <c r="B6" s="15"/>
      <c r="C6" s="15"/>
      <c r="D6" s="15"/>
      <c r="E6" s="15"/>
      <c r="F6" s="15"/>
      <c r="G6" s="15"/>
      <c r="H6" s="15"/>
      <c r="I6" s="15"/>
      <c r="J6" s="1"/>
    </row>
    <row r="7" spans="1:10" x14ac:dyDescent="0.25">
      <c r="A7" s="15" t="s">
        <v>29</v>
      </c>
      <c r="B7" s="15"/>
      <c r="C7" s="15"/>
      <c r="D7" s="15"/>
      <c r="E7" s="15"/>
      <c r="F7" s="15"/>
      <c r="G7" s="15"/>
      <c r="H7" s="15"/>
      <c r="I7" s="15"/>
      <c r="J7" s="1"/>
    </row>
    <row r="8" spans="1:10" x14ac:dyDescent="0.25">
      <c r="A8" s="15" t="s">
        <v>2</v>
      </c>
      <c r="B8" s="15"/>
      <c r="C8" s="15" t="s">
        <v>26</v>
      </c>
      <c r="D8" s="15"/>
      <c r="E8" s="15"/>
      <c r="F8" s="15"/>
      <c r="G8" s="15"/>
      <c r="H8" s="15"/>
      <c r="I8" s="15"/>
      <c r="J8" s="2"/>
    </row>
    <row r="9" spans="1:10" x14ac:dyDescent="0.25">
      <c r="A9" s="25" t="s">
        <v>3</v>
      </c>
      <c r="B9" s="25"/>
      <c r="C9" s="25" t="s">
        <v>24</v>
      </c>
      <c r="D9" s="25"/>
      <c r="E9" s="25"/>
      <c r="F9" s="25"/>
      <c r="G9" s="25"/>
      <c r="H9" s="25"/>
      <c r="I9" s="25"/>
      <c r="J9" s="25"/>
    </row>
    <row r="10" spans="1:10" x14ac:dyDescent="0.25">
      <c r="A10" s="26" t="s">
        <v>32</v>
      </c>
      <c r="B10" s="26"/>
      <c r="C10" s="26"/>
      <c r="D10" s="26"/>
      <c r="E10" s="26"/>
      <c r="F10" s="26"/>
      <c r="G10" s="26"/>
      <c r="H10" s="26"/>
      <c r="I10" s="26"/>
      <c r="J10" s="26"/>
    </row>
    <row r="11" spans="1:10" x14ac:dyDescent="0.25">
      <c r="A11" s="26"/>
      <c r="B11" s="26"/>
      <c r="C11" s="26"/>
      <c r="D11" s="26"/>
      <c r="E11" s="26"/>
      <c r="F11" s="26"/>
      <c r="G11" s="26"/>
      <c r="H11" s="26"/>
      <c r="I11" s="26"/>
      <c r="J11" s="26"/>
    </row>
    <row r="12" spans="1:10" ht="76.5" x14ac:dyDescent="0.25">
      <c r="A12" s="3" t="s">
        <v>4</v>
      </c>
      <c r="B12" s="4" t="s">
        <v>5</v>
      </c>
      <c r="C12" s="3" t="s">
        <v>6</v>
      </c>
      <c r="D12" s="3" t="s">
        <v>7</v>
      </c>
      <c r="E12" s="5" t="s">
        <v>36</v>
      </c>
      <c r="F12" s="5" t="s">
        <v>37</v>
      </c>
      <c r="G12" s="5" t="s">
        <v>8</v>
      </c>
      <c r="H12" s="5" t="s">
        <v>9</v>
      </c>
      <c r="I12" s="5" t="s">
        <v>38</v>
      </c>
      <c r="J12" s="5" t="s">
        <v>10</v>
      </c>
    </row>
    <row r="13" spans="1:10" x14ac:dyDescent="0.25">
      <c r="A13" s="3">
        <v>1</v>
      </c>
      <c r="B13" s="6">
        <v>2</v>
      </c>
      <c r="C13" s="3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0" x14ac:dyDescent="0.25">
      <c r="A14" s="4">
        <v>1</v>
      </c>
      <c r="B14" s="7" t="s">
        <v>11</v>
      </c>
      <c r="C14" s="3" t="s">
        <v>12</v>
      </c>
      <c r="D14" s="8"/>
      <c r="E14" s="8"/>
      <c r="F14" s="6">
        <v>29032.9</v>
      </c>
      <c r="G14" s="6">
        <v>25257.1</v>
      </c>
      <c r="H14" s="8">
        <f>G14-F14</f>
        <v>-3775.8000000000029</v>
      </c>
      <c r="I14" s="22" t="s">
        <v>39</v>
      </c>
      <c r="J14" s="8"/>
    </row>
    <row r="15" spans="1:10" ht="28.5" customHeight="1" x14ac:dyDescent="0.25">
      <c r="A15" s="4">
        <v>2</v>
      </c>
      <c r="B15" s="7" t="s">
        <v>13</v>
      </c>
      <c r="C15" s="3" t="s">
        <v>25</v>
      </c>
      <c r="D15" s="8"/>
      <c r="E15" s="8"/>
      <c r="F15" s="6">
        <v>230.1</v>
      </c>
      <c r="G15" s="6">
        <v>50</v>
      </c>
      <c r="H15" s="8">
        <f t="shared" ref="H15:H23" si="0">G15-F15</f>
        <v>-180.1</v>
      </c>
      <c r="I15" s="23"/>
      <c r="J15" s="8"/>
    </row>
    <row r="16" spans="1:10" x14ac:dyDescent="0.25">
      <c r="A16" s="4">
        <v>3</v>
      </c>
      <c r="B16" s="7" t="s">
        <v>20</v>
      </c>
      <c r="C16" s="3" t="s">
        <v>12</v>
      </c>
      <c r="D16" s="8"/>
      <c r="E16" s="8"/>
      <c r="F16" s="6">
        <v>12</v>
      </c>
      <c r="G16" s="6">
        <v>12</v>
      </c>
      <c r="H16" s="8">
        <f t="shared" si="0"/>
        <v>0</v>
      </c>
      <c r="I16" s="23"/>
      <c r="J16" s="8"/>
    </row>
    <row r="17" spans="1:10" x14ac:dyDescent="0.25">
      <c r="A17" s="4">
        <v>4</v>
      </c>
      <c r="B17" s="7" t="s">
        <v>14</v>
      </c>
      <c r="C17" s="3" t="s">
        <v>12</v>
      </c>
      <c r="D17" s="8"/>
      <c r="E17" s="8"/>
      <c r="F17" s="6">
        <v>102.4</v>
      </c>
      <c r="G17" s="6">
        <v>0</v>
      </c>
      <c r="H17" s="8">
        <f t="shared" si="0"/>
        <v>-102.4</v>
      </c>
      <c r="I17" s="23"/>
      <c r="J17" s="8"/>
    </row>
    <row r="18" spans="1:10" x14ac:dyDescent="0.25">
      <c r="A18" s="4">
        <v>5</v>
      </c>
      <c r="B18" s="7" t="s">
        <v>35</v>
      </c>
      <c r="C18" s="3" t="s">
        <v>23</v>
      </c>
      <c r="D18" s="8"/>
      <c r="E18" s="8"/>
      <c r="F18" s="6">
        <v>40</v>
      </c>
      <c r="G18" s="6">
        <v>40</v>
      </c>
      <c r="H18" s="8">
        <f t="shared" si="0"/>
        <v>0</v>
      </c>
      <c r="I18" s="23"/>
      <c r="J18" s="8"/>
    </row>
    <row r="19" spans="1:10" x14ac:dyDescent="0.25">
      <c r="A19" s="4">
        <v>6</v>
      </c>
      <c r="B19" s="7" t="s">
        <v>30</v>
      </c>
      <c r="C19" s="3" t="s">
        <v>12</v>
      </c>
      <c r="D19" s="8"/>
      <c r="E19" s="8"/>
      <c r="F19" s="6">
        <v>15</v>
      </c>
      <c r="G19" s="6">
        <v>18</v>
      </c>
      <c r="H19" s="8">
        <f t="shared" si="0"/>
        <v>3</v>
      </c>
      <c r="I19" s="23"/>
      <c r="J19" s="8"/>
    </row>
    <row r="20" spans="1:10" x14ac:dyDescent="0.25">
      <c r="A20" s="4">
        <v>7</v>
      </c>
      <c r="B20" s="7" t="s">
        <v>15</v>
      </c>
      <c r="C20" s="3" t="s">
        <v>12</v>
      </c>
      <c r="D20" s="8"/>
      <c r="E20" s="8"/>
      <c r="F20" s="6">
        <v>559.4</v>
      </c>
      <c r="G20" s="6">
        <v>621.4</v>
      </c>
      <c r="H20" s="8">
        <f t="shared" si="0"/>
        <v>62</v>
      </c>
      <c r="I20" s="23"/>
      <c r="J20" s="8"/>
    </row>
    <row r="21" spans="1:10" ht="23.25" customHeight="1" x14ac:dyDescent="0.25">
      <c r="A21" s="3">
        <v>8</v>
      </c>
      <c r="B21" s="7" t="s">
        <v>16</v>
      </c>
      <c r="C21" s="3" t="s">
        <v>17</v>
      </c>
      <c r="D21" s="8"/>
      <c r="E21" s="8"/>
      <c r="F21" s="6">
        <v>75.599999999999994</v>
      </c>
      <c r="G21" s="6">
        <v>43</v>
      </c>
      <c r="H21" s="8">
        <f t="shared" si="0"/>
        <v>-32.599999999999994</v>
      </c>
      <c r="I21" s="24"/>
      <c r="J21" s="8"/>
    </row>
    <row r="22" spans="1:10" x14ac:dyDescent="0.25">
      <c r="A22" s="3">
        <v>9</v>
      </c>
      <c r="B22" s="7" t="s">
        <v>21</v>
      </c>
      <c r="C22" s="3" t="s">
        <v>23</v>
      </c>
      <c r="D22" s="8"/>
      <c r="E22" s="8"/>
      <c r="F22" s="6">
        <v>313.5</v>
      </c>
      <c r="G22" s="6">
        <v>150</v>
      </c>
      <c r="H22" s="8">
        <f t="shared" si="0"/>
        <v>-163.5</v>
      </c>
      <c r="I22" s="11"/>
      <c r="J22" s="8"/>
    </row>
    <row r="23" spans="1:10" x14ac:dyDescent="0.25">
      <c r="A23" s="3">
        <v>10</v>
      </c>
      <c r="B23" s="7" t="s">
        <v>22</v>
      </c>
      <c r="C23" s="3" t="s">
        <v>23</v>
      </c>
      <c r="D23" s="8"/>
      <c r="E23" s="8"/>
      <c r="F23" s="6">
        <v>230.4</v>
      </c>
      <c r="G23" s="6">
        <v>203.6</v>
      </c>
      <c r="H23" s="8">
        <f t="shared" si="0"/>
        <v>-26.800000000000011</v>
      </c>
      <c r="I23" s="12"/>
      <c r="J23" s="8"/>
    </row>
    <row r="24" spans="1:10" x14ac:dyDescent="0.25">
      <c r="A24" s="3"/>
      <c r="B24" s="9" t="s">
        <v>18</v>
      </c>
      <c r="C24" s="3"/>
      <c r="D24" s="8"/>
      <c r="E24" s="8"/>
      <c r="F24" s="6">
        <f>SUM(F14:F23)</f>
        <v>30611.300000000003</v>
      </c>
      <c r="G24" s="6">
        <f>SUM(G14:G23)</f>
        <v>26395.1</v>
      </c>
      <c r="H24" s="8">
        <f t="shared" ref="H24" si="1">G24-F24</f>
        <v>-4216.2000000000044</v>
      </c>
      <c r="I24" s="3"/>
      <c r="J24" s="8"/>
    </row>
    <row r="26" spans="1:10" x14ac:dyDescent="0.25">
      <c r="B26" s="13"/>
    </row>
    <row r="27" spans="1:10" x14ac:dyDescent="0.25">
      <c r="F27" s="14" t="s">
        <v>27</v>
      </c>
      <c r="G27" s="14"/>
    </row>
    <row r="29" spans="1:10" x14ac:dyDescent="0.25">
      <c r="F29" s="21" t="s">
        <v>28</v>
      </c>
      <c r="G29" s="21"/>
      <c r="H29" s="21"/>
    </row>
  </sheetData>
  <mergeCells count="14">
    <mergeCell ref="F29:H29"/>
    <mergeCell ref="I14:I21"/>
    <mergeCell ref="A7:I7"/>
    <mergeCell ref="A8:B8"/>
    <mergeCell ref="C8:I8"/>
    <mergeCell ref="A9:B9"/>
    <mergeCell ref="C9:J9"/>
    <mergeCell ref="A10:J11"/>
    <mergeCell ref="A6:I6"/>
    <mergeCell ref="A1:J1"/>
    <mergeCell ref="A2:J2"/>
    <mergeCell ref="A3:J3"/>
    <mergeCell ref="A4:E4"/>
    <mergeCell ref="A5:I5"/>
  </mergeCells>
  <pageMargins left="0.31496062992125984" right="0.31496062992125984" top="0.35433070866141736" bottom="0.35433070866141736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2025-01-08T07:15:56Z</dcterms:modified>
</cp:coreProperties>
</file>