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0640" windowHeight="111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4" i="1"/>
  <c r="E20" l="1"/>
  <c r="H15" l="1"/>
  <c r="H16"/>
  <c r="H17"/>
  <c r="H18"/>
  <c r="H19"/>
  <c r="G20"/>
  <c r="F20"/>
  <c r="H20" l="1"/>
</calcChain>
</file>

<file path=xl/sharedStrings.xml><?xml version="1.0" encoding="utf-8"?>
<sst xmlns="http://schemas.openxmlformats.org/spreadsheetml/2006/main" count="38" uniqueCount="36">
  <si>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</si>
  <si>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</si>
  <si>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</si>
  <si>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</si>
  <si>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</si>
  <si>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</si>
  <si>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</si>
  <si>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</si>
  <si>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</si>
  <si>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</si>
  <si>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</si>
  <si>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</si>
  <si>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</si>
  <si>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 xml:space="preserve">Կապի ծառայ. </t>
  </si>
  <si>
    <t>Հատ</t>
  </si>
  <si>
    <t>Գրասենյակ. նյութեր</t>
  </si>
  <si>
    <t>Այլ ծախսեր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</si>
  <si>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</si>
  <si>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</si>
  <si>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</si>
  <si>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</si>
  <si>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ՀՀ Շիրակի մարզպետի  աշխատակազմ</t>
  </si>
  <si>
    <t>&lt;&lt;Հոռոմի միջնակարգ դպրոց -&gt;&gt; պետական ոչ առևտրային կազմակերպություն</t>
  </si>
  <si>
    <t xml:space="preserve"> Պայմանագրի համարը՝  ՀԿ </t>
  </si>
  <si>
    <t xml:space="preserve">Պայմանագրի կնքման ամսաթիվը՝   2024 թ                          </t>
  </si>
  <si>
    <t>Փաստացի կատարված ծախսերը հազ. դրամ/ 01.07.2024-30.09.2024/</t>
  </si>
  <si>
    <t>Վճարված գումարը հազ. դրամ/ 01.07.2024-30.09.2024/</t>
  </si>
  <si>
    <t>Բյուջեով նախատեսված գումարը III եռամսյակ /հազ. դրամ/</t>
  </si>
  <si>
    <t>lII եռամսյակի մնացորդը/պարտքը +/-/հազ. դրամ/8=7-6</t>
  </si>
  <si>
    <t>Վճարման ժամկետը  / 01.07.2024-30.09.2024/</t>
  </si>
  <si>
    <t>(2024 թվականի IV  եռամսյակ)</t>
  </si>
  <si>
    <t>&lt;&lt;_09  _&gt;&gt; &lt;&lt; _01 &gt;&gt; 2025 թ.</t>
  </si>
  <si>
    <t>Պայմանագրի շրջանակներում &lt;&lt;01&gt;&gt; հոկտեմբերի 2024 թվականից մինչև &lt;&lt;31&gt;&gt; դեկտեմբեր 2024 թվականը ընկած ժամանակահատվածում կատարվել է հետևյալ աշխատանքները, մատակարարումները և ծառայությունները.</t>
  </si>
  <si>
    <t>Դպրոցի տնօրենի պաշտոնակատար`                           Թ.Վարդանյան</t>
  </si>
  <si>
    <t xml:space="preserve">                           Հաշվապահ`                                           Հ.Պասկևիչյան</t>
  </si>
  <si>
    <t>/01.10.2024-31.12.2024/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</si>
</sst>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justify" vertical="top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0" borderId="0" xfId="0" applyAlignment="1">
      <alignment horizontal="center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"/>
  <sheetViews>
    <sheetView tabSelected="1" workbookViewId="0">
      <selection activeCell="I14" sqref="I14:I19"/>
    </sheetView>
  </sheetViews>
  <sheetFormatPr defaultRowHeight="15"/>
  <cols>
    <col min="1" max="1" width="5" style="10" customWidth="1"/>
    <col min="2" max="2" width="26.7109375" customWidth="1"/>
    <col min="3" max="3" width="12.42578125" customWidth="1"/>
    <col min="4" max="4" width="10.5703125" customWidth="1"/>
    <col min="5" max="7" width="12.42578125" customWidth="1"/>
    <col min="8" max="8" width="9.5703125" customWidth="1"/>
    <col min="9" max="9" width="13" customWidth="1"/>
    <col min="10" max="10" width="12.42578125" customWidth="1"/>
  </cols>
  <sheetData>
    <row r="1" spans="1:10" ht="2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36" customHeight="1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</row>
    <row r="3" spans="1:10">
      <c r="A3" s="18" t="s">
        <v>30</v>
      </c>
      <c r="B3" s="18"/>
      <c r="C3" s="18"/>
      <c r="D3" s="18"/>
      <c r="E3" s="18"/>
      <c r="F3" s="18"/>
      <c r="G3" s="18"/>
      <c r="H3" s="18"/>
      <c r="I3" s="18"/>
      <c r="J3" s="18"/>
    </row>
    <row r="4" spans="1:10">
      <c r="A4" s="19" t="s">
        <v>31</v>
      </c>
      <c r="B4" s="19"/>
      <c r="C4" s="19"/>
      <c r="D4" s="19"/>
      <c r="E4" s="19"/>
      <c r="F4" s="1"/>
      <c r="G4" s="1"/>
      <c r="H4" s="1"/>
      <c r="I4" s="1"/>
      <c r="J4" s="1"/>
    </row>
    <row r="5" spans="1:10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1"/>
    </row>
    <row r="6" spans="1:10">
      <c r="A6" s="15" t="s">
        <v>24</v>
      </c>
      <c r="B6" s="15"/>
      <c r="C6" s="15"/>
      <c r="D6" s="15"/>
      <c r="E6" s="15"/>
      <c r="F6" s="15"/>
      <c r="G6" s="15"/>
      <c r="H6" s="15"/>
      <c r="I6" s="15"/>
      <c r="J6" s="1"/>
    </row>
    <row r="7" spans="1:10" s="13" customFormat="1">
      <c r="A7" s="24" t="s">
        <v>23</v>
      </c>
      <c r="B7" s="24"/>
      <c r="C7" s="24"/>
      <c r="D7" s="24"/>
      <c r="E7" s="24"/>
      <c r="F7" s="24"/>
      <c r="G7" s="24"/>
      <c r="H7" s="24"/>
      <c r="I7" s="24"/>
      <c r="J7" s="12"/>
    </row>
    <row r="8" spans="1:10">
      <c r="A8" s="15" t="s">
        <v>2</v>
      </c>
      <c r="B8" s="15"/>
      <c r="C8" s="19" t="s">
        <v>21</v>
      </c>
      <c r="D8" s="15"/>
      <c r="E8" s="15"/>
      <c r="F8" s="15"/>
      <c r="G8" s="15"/>
      <c r="H8" s="15"/>
      <c r="I8" s="15"/>
      <c r="J8" s="2"/>
    </row>
    <row r="9" spans="1:10">
      <c r="A9" s="25" t="s">
        <v>3</v>
      </c>
      <c r="B9" s="25"/>
      <c r="C9" s="25" t="s">
        <v>22</v>
      </c>
      <c r="D9" s="25"/>
      <c r="E9" s="25"/>
      <c r="F9" s="25"/>
      <c r="G9" s="25"/>
      <c r="H9" s="25"/>
      <c r="I9" s="25"/>
      <c r="J9" s="25"/>
    </row>
    <row r="10" spans="1:10">
      <c r="A10" s="26" t="s">
        <v>32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0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ht="89.25">
      <c r="A12" s="3" t="s">
        <v>4</v>
      </c>
      <c r="B12" s="4" t="s">
        <v>5</v>
      </c>
      <c r="C12" s="3" t="s">
        <v>6</v>
      </c>
      <c r="D12" s="3" t="s">
        <v>7</v>
      </c>
      <c r="E12" s="5" t="s">
        <v>25</v>
      </c>
      <c r="F12" s="5" t="s">
        <v>26</v>
      </c>
      <c r="G12" s="5" t="s">
        <v>27</v>
      </c>
      <c r="H12" s="5" t="s">
        <v>28</v>
      </c>
      <c r="I12" s="5" t="s">
        <v>29</v>
      </c>
      <c r="J12" s="5" t="s">
        <v>8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9</v>
      </c>
      <c r="C14" s="3" t="s">
        <v>10</v>
      </c>
      <c r="D14" s="8">
        <v>39</v>
      </c>
      <c r="E14" s="11">
        <v>18477.599999999999</v>
      </c>
      <c r="F14" s="6">
        <v>23714.5</v>
      </c>
      <c r="G14" s="6">
        <v>21927.5</v>
      </c>
      <c r="H14" s="8">
        <f>G14-F14</f>
        <v>-1787</v>
      </c>
      <c r="I14" s="21" t="s">
        <v>35</v>
      </c>
      <c r="J14" s="8"/>
    </row>
    <row r="15" spans="1:10">
      <c r="A15" s="4">
        <v>2</v>
      </c>
      <c r="B15" s="7" t="s">
        <v>11</v>
      </c>
      <c r="C15" s="3" t="s">
        <v>12</v>
      </c>
      <c r="D15" s="8"/>
      <c r="E15" s="8">
        <v>0</v>
      </c>
      <c r="F15" s="6">
        <v>0</v>
      </c>
      <c r="G15" s="6">
        <v>75</v>
      </c>
      <c r="H15" s="8">
        <f t="shared" ref="H15:H19" si="0">G15-F15</f>
        <v>75</v>
      </c>
      <c r="I15" s="22"/>
      <c r="J15" s="8"/>
    </row>
    <row r="16" spans="1:10">
      <c r="A16" s="4">
        <v>3</v>
      </c>
      <c r="B16" s="7" t="s">
        <v>13</v>
      </c>
      <c r="C16" s="3" t="s">
        <v>14</v>
      </c>
      <c r="D16" s="8"/>
      <c r="E16" s="8">
        <v>0</v>
      </c>
      <c r="F16" s="6">
        <v>0</v>
      </c>
      <c r="G16" s="6">
        <v>15</v>
      </c>
      <c r="H16" s="8">
        <f t="shared" si="0"/>
        <v>15</v>
      </c>
      <c r="I16" s="22"/>
      <c r="J16" s="8"/>
    </row>
    <row r="17" spans="1:10">
      <c r="A17" s="4">
        <v>4</v>
      </c>
      <c r="B17" s="7" t="s">
        <v>15</v>
      </c>
      <c r="C17" s="3" t="s">
        <v>10</v>
      </c>
      <c r="D17" s="8"/>
      <c r="E17" s="8">
        <v>204.1</v>
      </c>
      <c r="F17" s="6">
        <v>204.1</v>
      </c>
      <c r="G17" s="6">
        <v>584</v>
      </c>
      <c r="H17" s="8">
        <f t="shared" si="0"/>
        <v>379.9</v>
      </c>
      <c r="I17" s="22"/>
      <c r="J17" s="8"/>
    </row>
    <row r="18" spans="1:10">
      <c r="A18" s="4">
        <v>5</v>
      </c>
      <c r="B18" s="7" t="s">
        <v>16</v>
      </c>
      <c r="C18" s="3" t="s">
        <v>10</v>
      </c>
      <c r="D18" s="8"/>
      <c r="E18" s="8">
        <v>1407.7</v>
      </c>
      <c r="F18" s="6">
        <v>1407.7</v>
      </c>
      <c r="G18" s="6">
        <v>164.6</v>
      </c>
      <c r="H18" s="8">
        <f t="shared" si="0"/>
        <v>-1243.1000000000001</v>
      </c>
      <c r="I18" s="22"/>
      <c r="J18" s="8"/>
    </row>
    <row r="19" spans="1:10">
      <c r="A19" s="3">
        <v>6</v>
      </c>
      <c r="B19" s="7" t="s">
        <v>17</v>
      </c>
      <c r="C19" s="3" t="s">
        <v>18</v>
      </c>
      <c r="D19" s="8"/>
      <c r="E19" s="8">
        <v>136.4</v>
      </c>
      <c r="F19" s="6">
        <v>136.4</v>
      </c>
      <c r="G19" s="6">
        <v>196.4</v>
      </c>
      <c r="H19" s="8">
        <f t="shared" si="0"/>
        <v>60</v>
      </c>
      <c r="I19" s="23"/>
      <c r="J19" s="8"/>
    </row>
    <row r="20" spans="1:10">
      <c r="A20" s="3"/>
      <c r="B20" s="9" t="s">
        <v>19</v>
      </c>
      <c r="C20" s="3"/>
      <c r="D20" s="8"/>
      <c r="E20" s="8">
        <f>SUM(E14:E19)</f>
        <v>20225.8</v>
      </c>
      <c r="F20" s="6">
        <f>SUM(F14:F19)</f>
        <v>25462.7</v>
      </c>
      <c r="G20" s="6">
        <f>SUM(G14:G19)</f>
        <v>22962.5</v>
      </c>
      <c r="H20" s="8">
        <f>SUM(H14:H19)</f>
        <v>-2500.1999999999998</v>
      </c>
      <c r="I20" s="3"/>
      <c r="J20" s="8"/>
    </row>
    <row r="22" spans="1:10">
      <c r="B22" s="14" t="s">
        <v>33</v>
      </c>
      <c r="C22" s="14"/>
      <c r="D22" s="14"/>
      <c r="E22" s="14"/>
      <c r="F22" s="14"/>
      <c r="G22" s="14"/>
      <c r="H22" s="14"/>
      <c r="I22" s="14"/>
      <c r="J22" s="14"/>
    </row>
    <row r="23" spans="1:10">
      <c r="D23" s="14" t="s">
        <v>34</v>
      </c>
      <c r="E23" s="14"/>
      <c r="F23" s="14"/>
      <c r="G23" s="14"/>
    </row>
    <row r="38" ht="27" customHeight="1"/>
  </sheetData>
  <mergeCells count="15">
    <mergeCell ref="D23:G23"/>
    <mergeCell ref="B22:J22"/>
    <mergeCell ref="A6:I6"/>
    <mergeCell ref="A1:J1"/>
    <mergeCell ref="A2:J2"/>
    <mergeCell ref="A3:J3"/>
    <mergeCell ref="A4:E4"/>
    <mergeCell ref="A5:I5"/>
    <mergeCell ref="I14:I19"/>
    <mergeCell ref="A7:I7"/>
    <mergeCell ref="A8:B8"/>
    <mergeCell ref="C8:I8"/>
    <mergeCell ref="A9:B9"/>
    <mergeCell ref="C9:J9"/>
    <mergeCell ref="A10:J11"/>
  </mergeCells>
  <pageMargins left="0" right="0" top="0" bottom="0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" sqref="B2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2025-01-08T18:07:44Z</dcterms:modified>
</cp:coreProperties>
</file>