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5" i="1"/>
  <c r="E25"/>
  <c r="H15"/>
  <c r="H16"/>
  <c r="H17"/>
  <c r="H18"/>
  <c r="H19"/>
  <c r="H20"/>
  <c r="H21"/>
  <c r="H23"/>
  <c r="H24"/>
  <c r="H14"/>
  <c r="G25"/>
  <c r="H25" l="1"/>
</calcChain>
</file>

<file path=xl/sharedStrings.xml><?xml version="1.0" encoding="utf-8"?>
<sst xmlns="http://schemas.openxmlformats.org/spreadsheetml/2006/main" count="53" uniqueCount="47">
  <si>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</si>
  <si>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</si>
  <si>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</si>
  <si>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</si>
  <si>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</si>
  <si>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</si>
  <si>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</si>
  <si>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</si>
  <si>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</si>
  <si>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</si>
  <si>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</si>
  <si>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</si>
  <si>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</si>
  <si>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</si>
  <si>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</si>
  <si>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</si>
  <si>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</si>
  <si>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</si>
  <si>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</si>
  <si>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10"/>
        <color theme="1"/>
        <rFont val="Arial LatArm"/>
        <family val="2"/>
      </rPr>
      <t>§Արթիկի N  2 հիմնական դպրոց¦</t>
    </r>
    <r>
      <rPr>
        <sz val="10"/>
        <color theme="1"/>
        <rFont val="GHEA Grapalat"/>
        <family val="3"/>
      </rPr>
      <t xml:space="preserve"> պետական ոչ առևտրային կազմակերպություն</t>
    </r>
  </si>
  <si>
    <t>Պարտադիր վճար</t>
  </si>
  <si>
    <t>կոմունալ ծառայություն</t>
  </si>
  <si>
    <t>դրամ</t>
  </si>
  <si>
    <t>տեղեկատվական ծառայութ.</t>
  </si>
  <si>
    <t xml:space="preserve"> մասնագիտական ծառայութ.</t>
  </si>
  <si>
    <t>սննունդ</t>
  </si>
  <si>
    <t xml:space="preserve">առողջապահական և լաբ. նյութ </t>
  </si>
  <si>
    <t>գույքի վարձակալություն</t>
  </si>
  <si>
    <t>6.</t>
  </si>
  <si>
    <t>7.</t>
  </si>
  <si>
    <t>8.</t>
  </si>
  <si>
    <t>9.</t>
  </si>
  <si>
    <t>10.</t>
  </si>
  <si>
    <t>11.</t>
  </si>
  <si>
    <t>Հաշվապահ՝                       Ա.  Մանուկյան</t>
  </si>
  <si>
    <t>Բյուջեով նախատեսված գումարըIV եռամսյակ /հազ. դրամ/</t>
  </si>
  <si>
    <t>IV եռամսյակի մնացորդը/պարտքը +/-/հազ. դրամ/8=7-6</t>
  </si>
  <si>
    <t xml:space="preserve">Պայմանագրի կնքման ամսաթիվը՝   &lt;&lt;16&gt;&gt;  &lt;&lt;04&gt;&gt;  2024թ..                              </t>
  </si>
  <si>
    <r>
      <t xml:space="preserve"> Պայմանագրի համարը՝  </t>
    </r>
    <r>
      <rPr>
        <i/>
        <u/>
        <sz val="10"/>
        <color theme="1"/>
        <rFont val="GHEA Grapalat"/>
        <charset val="1"/>
      </rPr>
      <t>ՀԿ  51</t>
    </r>
  </si>
  <si>
    <t>Վճարման ժամկետը  01.07.2024-30.09.2024</t>
  </si>
  <si>
    <t xml:space="preserve">                Վարչատնտեսական համակարգող՝               Տ.  Ավետիսյան</t>
  </si>
  <si>
    <t>(2024 թվականի 4-րդ եռամսյակ)</t>
  </si>
  <si>
    <t>&lt;&lt;08&gt;&gt; &lt;&lt;01&gt;&gt;  2025 թ.</t>
  </si>
  <si>
    <t>&lt;&lt;01&gt;&gt;հոկտեմբերի 2024 թվականից մինչև &lt;&lt;31&gt;&gt;դեկտեմբերի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</si>
  <si>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</si>
  <si>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 01.10.2024-31.10.2024</t>
  </si>
  <si>
    <t>01.10.2024-31.12.2024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</si>
</sst>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i/>
      <u/>
      <sz val="10"/>
      <color theme="1"/>
      <name val="GHEA Grapalat"/>
      <charset val="1"/>
    </font>
    <font>
      <sz val="10"/>
      <color theme="1"/>
      <name val="Arial LatArm"/>
      <family val="2"/>
    </font>
    <font>
      <b/>
      <sz val="9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J21" sqref="J21"/>
    </sheetView>
  </sheetViews>
  <sheetFormatPr defaultRowHeight="15"/>
  <cols>
    <col min="1" max="1" width="4.42578125" style="9" customWidth="1"/>
    <col min="2" max="2" width="26.7109375" customWidth="1"/>
    <col min="3" max="3" width="10.28515625" customWidth="1"/>
    <col min="4" max="4" width="11.85546875" customWidth="1"/>
    <col min="5" max="9" width="12.42578125" customWidth="1"/>
    <col min="10" max="10" width="14.85546875" customWidth="1"/>
  </cols>
  <sheetData>
    <row r="1" spans="1:10" ht="16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0.75" customHeight="1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.75" customHeight="1">
      <c r="A3" s="25" t="s">
        <v>41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2.75" customHeight="1">
      <c r="A4" s="26" t="s">
        <v>42</v>
      </c>
      <c r="B4" s="26"/>
      <c r="C4" s="26"/>
      <c r="D4" s="26"/>
      <c r="E4" s="26"/>
      <c r="F4" s="1"/>
      <c r="G4" s="1"/>
      <c r="H4" s="1"/>
      <c r="I4" s="1"/>
      <c r="J4" s="1"/>
    </row>
    <row r="5" spans="1:10" ht="15" customHeight="1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1"/>
    </row>
    <row r="6" spans="1:10" ht="15" customHeight="1">
      <c r="A6" s="22" t="s">
        <v>37</v>
      </c>
      <c r="B6" s="22"/>
      <c r="C6" s="22"/>
      <c r="D6" s="22"/>
      <c r="E6" s="22"/>
      <c r="F6" s="22"/>
      <c r="G6" s="22"/>
      <c r="H6" s="22"/>
      <c r="I6" s="22"/>
      <c r="J6" s="1"/>
    </row>
    <row r="7" spans="1:10" ht="15" customHeight="1">
      <c r="A7" s="22" t="s">
        <v>38</v>
      </c>
      <c r="B7" s="22"/>
      <c r="C7" s="22"/>
      <c r="D7" s="22"/>
      <c r="E7" s="22"/>
      <c r="F7" s="22"/>
      <c r="G7" s="22"/>
      <c r="H7" s="22"/>
      <c r="I7" s="22"/>
      <c r="J7" s="1"/>
    </row>
    <row r="8" spans="1:10" ht="15" customHeight="1">
      <c r="A8" s="22" t="s">
        <v>2</v>
      </c>
      <c r="B8" s="22"/>
      <c r="C8" s="22" t="s">
        <v>3</v>
      </c>
      <c r="D8" s="22"/>
      <c r="E8" s="22"/>
      <c r="F8" s="22"/>
      <c r="G8" s="22"/>
      <c r="H8" s="22"/>
      <c r="I8" s="22"/>
      <c r="J8" s="2"/>
    </row>
    <row r="9" spans="1:10" ht="12" customHeight="1">
      <c r="A9" s="26" t="s">
        <v>4</v>
      </c>
      <c r="B9" s="26"/>
      <c r="C9" s="26" t="s">
        <v>19</v>
      </c>
      <c r="D9" s="26"/>
      <c r="E9" s="26"/>
      <c r="F9" s="26"/>
      <c r="G9" s="26"/>
      <c r="H9" s="26"/>
      <c r="I9" s="26"/>
      <c r="J9" s="26"/>
    </row>
    <row r="10" spans="1:10" ht="15" customHeight="1">
      <c r="A10" s="31" t="s">
        <v>43</v>
      </c>
      <c r="B10" s="32"/>
      <c r="C10" s="32"/>
      <c r="D10" s="32"/>
      <c r="E10" s="32"/>
      <c r="F10" s="32"/>
      <c r="G10" s="32"/>
      <c r="H10" s="32"/>
      <c r="I10" s="32"/>
      <c r="J10" s="33"/>
    </row>
    <row r="11" spans="1:10" ht="21" customHeight="1">
      <c r="A11" s="34"/>
      <c r="B11" s="35"/>
      <c r="C11" s="35"/>
      <c r="D11" s="35"/>
      <c r="E11" s="35"/>
      <c r="F11" s="35"/>
      <c r="G11" s="35"/>
      <c r="H11" s="35"/>
      <c r="I11" s="35"/>
      <c r="J11" s="36"/>
    </row>
    <row r="12" spans="1:10" ht="67.5">
      <c r="A12" s="3" t="s">
        <v>5</v>
      </c>
      <c r="B12" s="4" t="s">
        <v>6</v>
      </c>
      <c r="C12" s="5" t="s">
        <v>7</v>
      </c>
      <c r="D12" s="5" t="s">
        <v>8</v>
      </c>
      <c r="E12" s="10" t="s">
        <v>44</v>
      </c>
      <c r="F12" s="10" t="s">
        <v>45</v>
      </c>
      <c r="G12" s="10" t="s">
        <v>35</v>
      </c>
      <c r="H12" s="10" t="s">
        <v>36</v>
      </c>
      <c r="I12" s="10" t="s">
        <v>39</v>
      </c>
      <c r="J12" s="10" t="s">
        <v>9</v>
      </c>
    </row>
    <row r="13" spans="1:10" ht="11.25" customHeight="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0">
      <c r="A14" s="4">
        <v>1</v>
      </c>
      <c r="B14" s="6" t="s">
        <v>10</v>
      </c>
      <c r="C14" s="3" t="s">
        <v>11</v>
      </c>
      <c r="D14" s="14">
        <v>68</v>
      </c>
      <c r="E14" s="14">
        <v>45810.2</v>
      </c>
      <c r="F14" s="14">
        <v>45810.2</v>
      </c>
      <c r="G14" s="14">
        <v>45810.2</v>
      </c>
      <c r="H14" s="14">
        <f>G14-F14</f>
        <v>0</v>
      </c>
      <c r="I14" s="28" t="s">
        <v>46</v>
      </c>
      <c r="J14" s="7"/>
    </row>
    <row r="15" spans="1:10">
      <c r="A15" s="4">
        <v>2</v>
      </c>
      <c r="B15" s="6" t="s">
        <v>12</v>
      </c>
      <c r="C15" s="3" t="s">
        <v>13</v>
      </c>
      <c r="D15" s="14">
        <v>309</v>
      </c>
      <c r="E15" s="15">
        <v>344.2</v>
      </c>
      <c r="F15" s="15">
        <v>344.2</v>
      </c>
      <c r="G15" s="15">
        <v>344.2</v>
      </c>
      <c r="H15" s="14">
        <f t="shared" ref="H15:H24" si="0">G15-F15</f>
        <v>0</v>
      </c>
      <c r="I15" s="29"/>
      <c r="J15" s="7"/>
    </row>
    <row r="16" spans="1:10">
      <c r="A16" s="4">
        <v>3</v>
      </c>
      <c r="B16" s="6" t="s">
        <v>21</v>
      </c>
      <c r="C16" s="3"/>
      <c r="D16" s="14"/>
      <c r="E16" s="15">
        <v>30</v>
      </c>
      <c r="F16" s="15">
        <v>30</v>
      </c>
      <c r="G16" s="15">
        <v>30</v>
      </c>
      <c r="H16" s="14">
        <f t="shared" si="0"/>
        <v>0</v>
      </c>
      <c r="I16" s="29"/>
      <c r="J16" s="7"/>
    </row>
    <row r="17" spans="1:10">
      <c r="A17" s="4">
        <v>4</v>
      </c>
      <c r="B17" s="6" t="s">
        <v>14</v>
      </c>
      <c r="C17" s="3" t="s">
        <v>15</v>
      </c>
      <c r="D17" s="14">
        <v>1</v>
      </c>
      <c r="E17" s="15">
        <v>30</v>
      </c>
      <c r="F17" s="15">
        <v>30</v>
      </c>
      <c r="G17" s="15">
        <v>30</v>
      </c>
      <c r="H17" s="14">
        <f t="shared" si="0"/>
        <v>0</v>
      </c>
      <c r="I17" s="29"/>
      <c r="J17" s="7"/>
    </row>
    <row r="18" spans="1:10">
      <c r="A18" s="4">
        <v>5</v>
      </c>
      <c r="B18" s="6" t="s">
        <v>16</v>
      </c>
      <c r="C18" s="3" t="s">
        <v>11</v>
      </c>
      <c r="D18" s="14"/>
      <c r="E18" s="15">
        <v>160.80000000000001</v>
      </c>
      <c r="F18" s="15">
        <v>160.80000000000001</v>
      </c>
      <c r="G18" s="14">
        <v>160.80000000000001</v>
      </c>
      <c r="H18" s="14">
        <f t="shared" si="0"/>
        <v>0</v>
      </c>
      <c r="I18" s="29"/>
      <c r="J18" s="7"/>
    </row>
    <row r="19" spans="1:10">
      <c r="A19" s="3" t="s">
        <v>28</v>
      </c>
      <c r="B19" s="6" t="s">
        <v>23</v>
      </c>
      <c r="C19" s="3" t="s">
        <v>22</v>
      </c>
      <c r="D19" s="16"/>
      <c r="E19" s="15">
        <v>0</v>
      </c>
      <c r="F19" s="15">
        <v>0</v>
      </c>
      <c r="G19" s="15">
        <v>0</v>
      </c>
      <c r="H19" s="14">
        <f t="shared" si="0"/>
        <v>0</v>
      </c>
      <c r="I19" s="29"/>
      <c r="J19" s="7"/>
    </row>
    <row r="20" spans="1:10">
      <c r="A20" s="4" t="s">
        <v>29</v>
      </c>
      <c r="B20" s="6" t="s">
        <v>24</v>
      </c>
      <c r="C20" s="3" t="s">
        <v>11</v>
      </c>
      <c r="D20" s="16"/>
      <c r="E20" s="15">
        <v>29.5</v>
      </c>
      <c r="F20" s="15">
        <v>29.5</v>
      </c>
      <c r="G20" s="15">
        <v>29.5</v>
      </c>
      <c r="H20" s="14">
        <f t="shared" si="0"/>
        <v>0</v>
      </c>
      <c r="I20" s="30"/>
      <c r="J20" s="7"/>
    </row>
    <row r="21" spans="1:10" ht="24">
      <c r="A21" s="3" t="s">
        <v>30</v>
      </c>
      <c r="B21" s="6" t="s">
        <v>26</v>
      </c>
      <c r="C21" s="3" t="s">
        <v>11</v>
      </c>
      <c r="D21" s="16"/>
      <c r="E21" s="15">
        <v>0</v>
      </c>
      <c r="F21" s="15">
        <v>0</v>
      </c>
      <c r="G21" s="15">
        <v>0</v>
      </c>
      <c r="H21" s="14">
        <f t="shared" si="0"/>
        <v>0</v>
      </c>
      <c r="I21" s="17"/>
      <c r="J21" s="7"/>
    </row>
    <row r="22" spans="1:10" ht="15" customHeight="1">
      <c r="A22" s="4" t="s">
        <v>31</v>
      </c>
      <c r="B22" s="6" t="s">
        <v>25</v>
      </c>
      <c r="C22" s="3" t="s">
        <v>11</v>
      </c>
      <c r="D22" s="16"/>
      <c r="E22" s="15">
        <v>2022.8</v>
      </c>
      <c r="F22" s="14">
        <v>2022.8</v>
      </c>
      <c r="G22" s="14">
        <v>2022.8</v>
      </c>
      <c r="H22" s="14">
        <v>0</v>
      </c>
      <c r="I22" s="17"/>
      <c r="J22" s="7"/>
    </row>
    <row r="23" spans="1:10">
      <c r="A23" s="3" t="s">
        <v>32</v>
      </c>
      <c r="B23" s="6" t="s">
        <v>27</v>
      </c>
      <c r="C23" s="3" t="s">
        <v>11</v>
      </c>
      <c r="D23" s="16"/>
      <c r="E23" s="15">
        <v>520</v>
      </c>
      <c r="F23" s="14">
        <v>520</v>
      </c>
      <c r="G23" s="15">
        <v>780</v>
      </c>
      <c r="H23" s="14">
        <f t="shared" si="0"/>
        <v>260</v>
      </c>
      <c r="I23" s="17"/>
      <c r="J23" s="7"/>
    </row>
    <row r="24" spans="1:10">
      <c r="A24" s="4" t="s">
        <v>33</v>
      </c>
      <c r="B24" s="6" t="s">
        <v>20</v>
      </c>
      <c r="C24" s="3" t="s">
        <v>11</v>
      </c>
      <c r="D24" s="16"/>
      <c r="E24" s="15">
        <v>196.4</v>
      </c>
      <c r="F24" s="15">
        <v>196.4</v>
      </c>
      <c r="G24" s="15">
        <v>196.4</v>
      </c>
      <c r="H24" s="14">
        <f t="shared" si="0"/>
        <v>0</v>
      </c>
      <c r="I24" s="17"/>
      <c r="J24" s="7"/>
    </row>
    <row r="25" spans="1:10">
      <c r="A25" s="3"/>
      <c r="B25" s="8" t="s">
        <v>17</v>
      </c>
      <c r="C25" s="3"/>
      <c r="D25" s="14"/>
      <c r="E25" s="14">
        <f>SUM(E14:E24)</f>
        <v>49143.9</v>
      </c>
      <c r="F25" s="14">
        <f>SUM(F14:F24)</f>
        <v>49143.9</v>
      </c>
      <c r="G25" s="14">
        <f>SUM(G14:G24)</f>
        <v>49403.9</v>
      </c>
      <c r="H25" s="20">
        <f>G25-F25</f>
        <v>260</v>
      </c>
      <c r="I25" s="17"/>
      <c r="J25" s="7"/>
    </row>
    <row r="26" spans="1:10">
      <c r="A26" s="3"/>
      <c r="B26" s="13"/>
      <c r="C26" s="12"/>
      <c r="D26" s="18"/>
      <c r="E26" s="18"/>
      <c r="F26" s="18"/>
      <c r="G26" s="18"/>
      <c r="H26" s="18"/>
      <c r="I26" s="19"/>
      <c r="J26" s="7"/>
    </row>
    <row r="27" spans="1:10" ht="24.75" customHeight="1">
      <c r="A27" s="21" t="s">
        <v>40</v>
      </c>
      <c r="B27" s="21"/>
      <c r="C27" s="21"/>
      <c r="D27" s="21"/>
      <c r="E27" s="21"/>
      <c r="F27" s="9"/>
      <c r="G27" s="12" t="s">
        <v>34</v>
      </c>
      <c r="I27" s="12"/>
      <c r="J27" s="11"/>
    </row>
    <row r="28" spans="1:10" ht="18" customHeight="1">
      <c r="B28" s="12"/>
      <c r="F28" s="9"/>
      <c r="I28" s="12"/>
      <c r="J28" s="12"/>
    </row>
  </sheetData>
  <mergeCells count="14">
    <mergeCell ref="A27:E27"/>
    <mergeCell ref="A6:I6"/>
    <mergeCell ref="A1:J1"/>
    <mergeCell ref="A2:J2"/>
    <mergeCell ref="A3:J3"/>
    <mergeCell ref="A4:E4"/>
    <mergeCell ref="A5:I5"/>
    <mergeCell ref="I14:I20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2025-01-09T12:01:15Z</dcterms:modified>
</cp:coreProperties>
</file>