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2" sheetId="2" r:id="rId1"/>
  </sheets>
  <calcPr calcId="162913" refMode="R1C1"/>
</workbook>
</file>

<file path=xl/calcChain.xml><?xml version="1.0" encoding="utf-8"?>
<calcChain xmlns="http://schemas.openxmlformats.org/spreadsheetml/2006/main">
  <c r="H15" i="2" l="1"/>
  <c r="H12" i="2" l="1"/>
  <c r="H13" i="2"/>
  <c r="H14" i="2"/>
  <c r="H16" i="2"/>
  <c r="H11" i="2"/>
  <c r="H17" i="2" l="1"/>
</calcChain>
</file>

<file path=xl/sharedStrings.xml><?xml version="1.0" encoding="utf-8"?>
<sst xmlns="http://schemas.openxmlformats.org/spreadsheetml/2006/main" count="30" uniqueCount="26">
  <si>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</si>
  <si>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</si>
  <si>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</si>
  <si>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</si>
  <si>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</si>
  <si>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</si>
  <si>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</si>
  <si>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</si>
  <si>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</si>
  <si>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Կապ</t>
  </si>
  <si>
    <t>Հաշվապահ `                            Ե. Անտոնյան</t>
  </si>
  <si>
    <t>էներգետիկ ծառայություններ</t>
  </si>
  <si>
    <t>կենցաղային ապր․ և նյութեր</t>
  </si>
  <si>
    <t>կվտ</t>
  </si>
  <si>
    <t>Այլ ծախսեր</t>
  </si>
  <si>
    <t xml:space="preserve">               Տնօրեն՝</t>
  </si>
  <si>
    <t xml:space="preserve">        Ն․ Այվազյան</t>
  </si>
  <si>
    <t>գրասենյ. ապրանք.</t>
  </si>
  <si>
    <t>IIեռամսյակի մնացորդը/ պարտքը +/- /հազ. դրամ/ 8=7-6</t>
  </si>
  <si>
    <t>Բյուջեով նախատեսված գումարը                    Iեռամսյակ /հազ. դրամ/</t>
  </si>
  <si>
    <t xml:space="preserve">ՀԱՆՐԱԿՐԹԱԿԱՆ ԾՐԱԳՐՈՎ ՄԱՏՈՒՑՎԱԾ ԿՐԹԱԿԱՆ ԾԱՌԱՅՈՒԹՅՈՒՆՆԵՐԻ ՆՊԱՏԱԿՈՎ ՀԱՏԿԱՑՎԱԾ ՍՈՒԲՍԻԴԻԱՅԻ ԾԱԽՍԵՐԻ ՎԵՐԱԲԵՐՅԱԼ
(2025 թվականի II եռամսյակ)
</t>
  </si>
  <si>
    <t>01.04.2025 30.06.2025</t>
  </si>
  <si>
    <t xml:space="preserve">&lt;&lt;08 &gt;&gt; &lt;&lt;04&gt;&gt;  2025թ.
Պայմանագրի անվանումը`  Սուբսիդիայի հատկացման պայմանագիր  
Պայմանագրի կնքման ամսաթիվը՝   &lt;&lt; 04&gt;&gt;  &lt;&lt; 04 &gt;&gt;  2025թ..                              
 Պայմանագրի համարը՝  ՀԿ 96
Պատվիրատու  - ՀՀ Շիրակի մարզպետի  աշխատակազմ
Կատարող Կատարող -  &lt;&lt;Սառնաղբյուրի  Մաթևոս  Մադաթյանի  անվան միջնակարգ  դպրոց&gt;&gt; պետական ոչ առևտրային կազմակերպություն
Պայմանագրի շրջանակներում &lt;&lt;01&gt;&gt;ապրիլի 2025 թվականից մինչև &lt;&lt;30&gt;&gt;հունիսի2025թվականը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</si>
  <si>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01.04.2025-30.06.2025</t>
  </si>
  <si>
    <t>Վճարված գումարը /հազ. դրամ/                             01.04.2025-30.06.2025</t>
  </si>
  <si>
    <t>Վճարման ժամկետը 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</si>
</sst>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8"/>
      <color theme="1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Calibri"/>
      <family val="2"/>
      <scheme val="minor"/>
    </font>
    <font>
      <b/>
      <sz val="11"/>
      <color theme="1"/>
      <name val="Arial LatArm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164" fontId="7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C13" zoomScaleNormal="100" workbookViewId="0">
      <selection activeCell="I11" sqref="I11:I17"/>
    </sheetView>
  </sheetViews>
  <sheetFormatPr defaultColWidth="9.1796875" defaultRowHeight="22.5" customHeight="1" x14ac:dyDescent="0.35"/>
  <cols>
    <col min="1" max="1" width="4.54296875" style="2" customWidth="1"/>
    <col min="2" max="2" width="16" style="2" customWidth="1"/>
    <col min="3" max="3" width="9.54296875" style="2" customWidth="1"/>
    <col min="4" max="4" width="9.7265625" style="2" customWidth="1"/>
    <col min="5" max="5" width="12.1796875" style="2" customWidth="1"/>
    <col min="6" max="6" width="12.7265625" style="2" customWidth="1"/>
    <col min="7" max="8" width="11.81640625" style="2" customWidth="1"/>
    <col min="9" max="9" width="11.453125" style="2" customWidth="1"/>
    <col min="10" max="10" width="15.453125" style="2" customWidth="1"/>
    <col min="11" max="11" width="13.453125" style="2" customWidth="1"/>
    <col min="12" max="16384" width="9.1796875" style="2"/>
  </cols>
  <sheetData>
    <row r="1" spans="1:11" ht="17.25" customHeight="1" x14ac:dyDescent="0.4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1"/>
    </row>
    <row r="2" spans="1:11" ht="55.5" customHeight="1" x14ac:dyDescent="0.35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"/>
    </row>
    <row r="3" spans="1:11" ht="22.5" customHeight="1" x14ac:dyDescent="0.35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ht="30.75" customHeight="1" x14ac:dyDescent="0.35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1" ht="22.5" customHeight="1" x14ac:dyDescent="0.35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1" ht="22.5" customHeight="1" x14ac:dyDescent="0.35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11" ht="27.75" customHeight="1" x14ac:dyDescent="0.35">
      <c r="A7" s="31"/>
      <c r="B7" s="31"/>
      <c r="C7" s="31"/>
      <c r="D7" s="31"/>
      <c r="E7" s="31"/>
      <c r="F7" s="31"/>
      <c r="G7" s="31"/>
      <c r="H7" s="31"/>
      <c r="I7" s="31"/>
      <c r="J7" s="31"/>
    </row>
    <row r="8" spans="1:11" ht="36.75" customHeight="1" x14ac:dyDescent="0.3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1" ht="85.5" customHeight="1" x14ac:dyDescent="0.35">
      <c r="A9" s="4" t="s">
        <v>1</v>
      </c>
      <c r="B9" s="5" t="s">
        <v>2</v>
      </c>
      <c r="C9" s="4" t="s">
        <v>3</v>
      </c>
      <c r="D9" s="4" t="s">
        <v>4</v>
      </c>
      <c r="E9" s="6" t="s">
        <v>23</v>
      </c>
      <c r="F9" s="6" t="s">
        <v>24</v>
      </c>
      <c r="G9" s="6" t="s">
        <v>19</v>
      </c>
      <c r="H9" s="6" t="s">
        <v>18</v>
      </c>
      <c r="I9" s="7" t="s">
        <v>25</v>
      </c>
      <c r="J9" s="7" t="s">
        <v>5</v>
      </c>
    </row>
    <row r="10" spans="1:11" ht="15.75" customHeight="1" x14ac:dyDescent="0.3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20"/>
    </row>
    <row r="11" spans="1:11" s="14" customFormat="1" ht="17.25" customHeight="1" x14ac:dyDescent="0.35">
      <c r="A11" s="9">
        <v>1</v>
      </c>
      <c r="B11" s="10" t="s">
        <v>6</v>
      </c>
      <c r="C11" s="11" t="s">
        <v>7</v>
      </c>
      <c r="D11" s="11">
        <v>61</v>
      </c>
      <c r="E11" s="25">
        <v>36615.199999999997</v>
      </c>
      <c r="F11" s="12">
        <v>36615.199999999997</v>
      </c>
      <c r="G11" s="12">
        <v>28579.300000000003</v>
      </c>
      <c r="H11" s="13">
        <f>+G11-F11</f>
        <v>-8035.8999999999942</v>
      </c>
      <c r="I11" s="32" t="s">
        <v>21</v>
      </c>
      <c r="J11" s="11"/>
      <c r="K11" s="26"/>
    </row>
    <row r="12" spans="1:11" ht="13.5" customHeight="1" x14ac:dyDescent="0.35">
      <c r="A12" s="15">
        <v>2</v>
      </c>
      <c r="B12" s="16" t="s">
        <v>9</v>
      </c>
      <c r="C12" s="17" t="s">
        <v>7</v>
      </c>
      <c r="D12" s="17">
        <v>1</v>
      </c>
      <c r="E12" s="18">
        <v>33.6</v>
      </c>
      <c r="F12" s="19">
        <v>33.6</v>
      </c>
      <c r="G12" s="23">
        <v>28.8</v>
      </c>
      <c r="H12" s="13">
        <f t="shared" ref="H12:H16" si="0">+G12-F12</f>
        <v>-4.8000000000000007</v>
      </c>
      <c r="I12" s="32"/>
      <c r="J12" s="17"/>
    </row>
    <row r="13" spans="1:11" ht="13.5" customHeight="1" x14ac:dyDescent="0.35">
      <c r="A13" s="15">
        <v>3</v>
      </c>
      <c r="B13" s="16" t="s">
        <v>11</v>
      </c>
      <c r="C13" s="17" t="s">
        <v>13</v>
      </c>
      <c r="D13" s="17"/>
      <c r="E13" s="18">
        <v>3750.3</v>
      </c>
      <c r="F13" s="19">
        <v>3750.3</v>
      </c>
      <c r="G13" s="19">
        <v>3750.3</v>
      </c>
      <c r="H13" s="13">
        <f t="shared" si="0"/>
        <v>0</v>
      </c>
      <c r="I13" s="32"/>
      <c r="J13" s="17"/>
      <c r="K13" s="20"/>
    </row>
    <row r="14" spans="1:11" ht="13.5" customHeight="1" x14ac:dyDescent="0.35">
      <c r="A14" s="15">
        <v>4</v>
      </c>
      <c r="B14" s="16" t="s">
        <v>12</v>
      </c>
      <c r="C14" s="17" t="s">
        <v>7</v>
      </c>
      <c r="D14" s="17"/>
      <c r="E14" s="24">
        <v>1938.9</v>
      </c>
      <c r="F14" s="19">
        <v>1938.9</v>
      </c>
      <c r="G14" s="19">
        <v>1938.9</v>
      </c>
      <c r="H14" s="13">
        <f t="shared" si="0"/>
        <v>0</v>
      </c>
      <c r="I14" s="32"/>
      <c r="J14" s="17"/>
      <c r="K14" s="20"/>
    </row>
    <row r="15" spans="1:11" s="27" customFormat="1" ht="17.5" customHeight="1" x14ac:dyDescent="0.35">
      <c r="A15" s="15">
        <v>5</v>
      </c>
      <c r="B15" s="16" t="s">
        <v>17</v>
      </c>
      <c r="C15" s="17" t="s">
        <v>7</v>
      </c>
      <c r="D15" s="17"/>
      <c r="E15" s="24">
        <v>200</v>
      </c>
      <c r="F15" s="19">
        <v>200</v>
      </c>
      <c r="G15" s="19">
        <v>200</v>
      </c>
      <c r="H15" s="13">
        <f t="shared" si="0"/>
        <v>0</v>
      </c>
      <c r="I15" s="32"/>
      <c r="J15" s="17"/>
      <c r="K15" s="20"/>
    </row>
    <row r="16" spans="1:11" ht="15.65" customHeight="1" x14ac:dyDescent="0.35">
      <c r="A16" s="15">
        <v>6</v>
      </c>
      <c r="B16" s="16" t="s">
        <v>14</v>
      </c>
      <c r="C16" s="17" t="s">
        <v>7</v>
      </c>
      <c r="D16" s="17"/>
      <c r="E16" s="18">
        <v>300</v>
      </c>
      <c r="F16" s="19">
        <v>250.2</v>
      </c>
      <c r="G16" s="19">
        <v>250.2</v>
      </c>
      <c r="H16" s="13">
        <f t="shared" si="0"/>
        <v>0</v>
      </c>
      <c r="I16" s="32"/>
      <c r="J16" s="17"/>
    </row>
    <row r="17" spans="1:10" ht="16.5" customHeight="1" x14ac:dyDescent="0.4">
      <c r="A17" s="21"/>
      <c r="B17" s="22" t="s">
        <v>8</v>
      </c>
      <c r="C17" s="17"/>
      <c r="D17" s="17"/>
      <c r="E17" s="18">
        <v>42838</v>
      </c>
      <c r="F17" s="18">
        <v>42788.2</v>
      </c>
      <c r="G17" s="18">
        <v>34747.5</v>
      </c>
      <c r="H17" s="18">
        <f>SUM(H11:H16)</f>
        <v>-8040.6999999999944</v>
      </c>
      <c r="I17" s="32"/>
      <c r="J17" s="17"/>
    </row>
    <row r="18" spans="1:10" ht="0.65" customHeight="1" x14ac:dyDescent="0.35">
      <c r="B18" s="33">
        <v>4</v>
      </c>
      <c r="C18" s="33"/>
      <c r="D18" s="33"/>
      <c r="E18" s="33"/>
      <c r="F18" s="33"/>
      <c r="G18" s="33"/>
    </row>
    <row r="19" spans="1:10" ht="22.9" customHeight="1" x14ac:dyDescent="0.35">
      <c r="B19" s="2" t="s">
        <v>15</v>
      </c>
      <c r="D19" s="34" t="s">
        <v>16</v>
      </c>
      <c r="E19" s="34"/>
      <c r="G19" s="20"/>
      <c r="H19" s="20"/>
      <c r="I19" s="20"/>
      <c r="J19" s="20"/>
    </row>
    <row r="20" spans="1:10" ht="22.5" customHeight="1" x14ac:dyDescent="0.35">
      <c r="B20" s="28" t="s">
        <v>10</v>
      </c>
      <c r="C20" s="28"/>
      <c r="D20" s="28"/>
      <c r="E20" s="28"/>
      <c r="H20" s="20"/>
      <c r="J20" s="20"/>
    </row>
    <row r="22" spans="1:10" ht="22.5" customHeight="1" x14ac:dyDescent="0.35">
      <c r="H22" s="20"/>
    </row>
  </sheetData>
  <mergeCells count="7">
    <mergeCell ref="B20:E20"/>
    <mergeCell ref="A1:J1"/>
    <mergeCell ref="A2:J2"/>
    <mergeCell ref="A3:J8"/>
    <mergeCell ref="I11:I17"/>
    <mergeCell ref="B18:G18"/>
    <mergeCell ref="D19:E1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2025-07-03T10:13:38Z</dcterms:modified>
</cp:coreProperties>
</file>