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60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19" i="1" l="1"/>
  <c r="F19" i="1"/>
  <c r="E19" i="1"/>
  <c r="H16" i="1"/>
  <c r="H18" i="1"/>
  <c r="H15" i="1"/>
  <c r="H14" i="1"/>
  <c r="H19" i="1" l="1"/>
</calcChain>
</file>

<file path=xl/sharedStrings.xml><?xml version="1.0" encoding="utf-8"?>
<sst xmlns="http://schemas.openxmlformats.org/spreadsheetml/2006/main" count="37" uniqueCount="36">
  <si>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</si>
  <si>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</si>
  <si>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</si>
  <si>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</si>
  <si>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</si>
  <si>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</si>
  <si>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</si>
  <si>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</si>
  <si>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</si>
  <si>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</si>
  <si>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</si>
  <si>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</si>
  <si>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</si>
  <si>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</si>
  <si>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</si>
  <si>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</si>
  <si>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</si>
  <si>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</si>
  <si>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</si>
  <si>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</t>
    </r>
    <r>
      <rPr>
        <sz val="11"/>
        <rFont val="Arial LatArm"/>
        <family val="2"/>
      </rPr>
      <t xml:space="preserve"> Սարագյուղի հիմնական դ</t>
    </r>
    <r>
      <rPr>
        <sz val="11"/>
        <color theme="1"/>
        <rFont val="Arial LatArm"/>
        <family val="2"/>
      </rPr>
      <t>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</si>
  <si>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կոմունալ  ծառայություն  ջուր</t>
  </si>
  <si>
    <t>Գ.Հակոբյան</t>
  </si>
  <si>
    <t xml:space="preserve">               Տնօրեն՝         </t>
  </si>
  <si>
    <t xml:space="preserve">              Հաշվապահ՝</t>
  </si>
  <si>
    <t xml:space="preserve">    Ա.Ասլանյան</t>
  </si>
  <si>
    <t xml:space="preserve"> Պայմանագրի համարը՝  ՀԿ  -113</t>
  </si>
  <si>
    <t xml:space="preserve">Պայմանագրի կնքման ամսաթիվը՝  &lt;&lt;10&gt;&gt;  Ապրիլի      2025թ.                            </t>
  </si>
  <si>
    <t>Պայմանագրի շրջանակներում &lt;&lt;01&gt;&gt;  Ապրիլի  2025թվականից մինչև &lt;&lt;30&gt;&gt;  Հոինիսի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</si>
  <si>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</si>
  <si>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դրամ/01.04.2025.30.06.2025</t>
  </si>
  <si>
    <t>2-րդ եռամսյակի մնացորդը/պարտքը +/-/հազ. դրամ/8=7-6</t>
  </si>
  <si>
    <t>Վճարման ժամկետը  01.04.2025-30.06.2025</t>
  </si>
  <si>
    <t>01.04.2025-30.07.2025</t>
  </si>
  <si>
    <t>(2025 թվականի II եռամսյակ)</t>
  </si>
  <si>
    <t>համակարգչային  ծառայություն</t>
  </si>
  <si>
    <t xml:space="preserve"> &lt;&lt; 10&gt;&gt; &lt;&lt; 07&gt;&gt;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</si>
</sst>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A4" sqref="A4:E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4.57031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25">
      <c r="A3" s="21" t="s">
        <v>33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x14ac:dyDescent="0.25">
      <c r="A4" s="22" t="s">
        <v>35</v>
      </c>
      <c r="B4" s="22"/>
      <c r="C4" s="22"/>
      <c r="D4" s="22"/>
      <c r="E4" s="22"/>
      <c r="F4" s="13"/>
      <c r="G4" s="13"/>
      <c r="H4" s="13"/>
      <c r="I4" s="13"/>
      <c r="J4" s="5"/>
    </row>
    <row r="5" spans="1:17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7" x14ac:dyDescent="0.25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5"/>
    </row>
    <row r="7" spans="1:17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5"/>
    </row>
    <row r="8" spans="1:17" x14ac:dyDescent="0.25">
      <c r="A8" s="19" t="s">
        <v>2</v>
      </c>
      <c r="B8" s="19"/>
      <c r="C8" s="19" t="s">
        <v>17</v>
      </c>
      <c r="D8" s="19"/>
      <c r="E8" s="19"/>
      <c r="F8" s="19"/>
      <c r="G8" s="19"/>
      <c r="H8" s="19"/>
      <c r="I8" s="19"/>
      <c r="J8" s="13"/>
    </row>
    <row r="9" spans="1:17" x14ac:dyDescent="0.25">
      <c r="A9" s="23" t="s">
        <v>3</v>
      </c>
      <c r="B9" s="23"/>
      <c r="C9" s="23" t="s">
        <v>19</v>
      </c>
      <c r="D9" s="23"/>
      <c r="E9" s="23"/>
      <c r="F9" s="23"/>
      <c r="G9" s="23"/>
      <c r="H9" s="23"/>
      <c r="I9" s="23"/>
      <c r="J9" s="23"/>
    </row>
    <row r="10" spans="1:17" x14ac:dyDescent="0.25">
      <c r="A10" s="23" t="s">
        <v>27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28</v>
      </c>
      <c r="F12" s="4" t="s">
        <v>29</v>
      </c>
      <c r="G12" s="4" t="s">
        <v>8</v>
      </c>
      <c r="H12" s="4" t="s">
        <v>30</v>
      </c>
      <c r="I12" s="4" t="s">
        <v>31</v>
      </c>
      <c r="J12" s="4" t="s">
        <v>9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10</v>
      </c>
      <c r="C14" s="4" t="s">
        <v>11</v>
      </c>
      <c r="D14" s="6">
        <v>19</v>
      </c>
      <c r="E14" s="7"/>
      <c r="F14" s="6">
        <v>1145.7</v>
      </c>
      <c r="G14" s="6">
        <v>6310.2</v>
      </c>
      <c r="H14" s="8">
        <f>G14-F14</f>
        <v>5164.5</v>
      </c>
      <c r="I14" s="24" t="s">
        <v>32</v>
      </c>
      <c r="J14" s="4"/>
      <c r="K14" s="3"/>
      <c r="M14" s="2"/>
    </row>
    <row r="15" spans="1:17" x14ac:dyDescent="0.25">
      <c r="A15" s="4">
        <v>2</v>
      </c>
      <c r="B15" s="4" t="s">
        <v>12</v>
      </c>
      <c r="C15" s="4" t="s">
        <v>13</v>
      </c>
      <c r="D15" s="6"/>
      <c r="E15" s="7"/>
      <c r="F15" s="7">
        <v>312</v>
      </c>
      <c r="G15" s="7">
        <v>380</v>
      </c>
      <c r="H15" s="8">
        <f>G15-F15</f>
        <v>68</v>
      </c>
      <c r="I15" s="25"/>
      <c r="J15" s="4"/>
      <c r="Q15" s="3"/>
    </row>
    <row r="16" spans="1:17" x14ac:dyDescent="0.25">
      <c r="A16" s="4">
        <v>3</v>
      </c>
      <c r="B16" s="4" t="s">
        <v>20</v>
      </c>
      <c r="C16" s="4" t="s">
        <v>16</v>
      </c>
      <c r="D16" s="6"/>
      <c r="E16" s="7"/>
      <c r="F16" s="7">
        <v>9.1999999999999993</v>
      </c>
      <c r="G16" s="7">
        <v>9.1999999999999993</v>
      </c>
      <c r="H16" s="8">
        <f t="shared" ref="H16:H19" si="0">G16-F16</f>
        <v>0</v>
      </c>
      <c r="I16" s="25"/>
      <c r="J16" s="4"/>
      <c r="K16" s="3"/>
    </row>
    <row r="17" spans="1:13" x14ac:dyDescent="0.25">
      <c r="A17" s="4"/>
      <c r="B17" s="4" t="s">
        <v>34</v>
      </c>
      <c r="C17" s="4">
        <v>1</v>
      </c>
      <c r="D17" s="6"/>
      <c r="E17" s="7"/>
      <c r="F17" s="7">
        <v>112</v>
      </c>
      <c r="G17" s="7">
        <v>107</v>
      </c>
      <c r="H17" s="8"/>
      <c r="I17" s="25"/>
      <c r="J17" s="4"/>
      <c r="K17" s="3"/>
    </row>
    <row r="18" spans="1:13" x14ac:dyDescent="0.25">
      <c r="A18" s="4"/>
      <c r="B18" s="4" t="s">
        <v>18</v>
      </c>
      <c r="C18" s="4" t="s">
        <v>11</v>
      </c>
      <c r="D18" s="6"/>
      <c r="E18" s="7"/>
      <c r="F18" s="7">
        <v>23.6</v>
      </c>
      <c r="G18" s="7">
        <v>23.6</v>
      </c>
      <c r="H18" s="8">
        <f t="shared" si="0"/>
        <v>0</v>
      </c>
      <c r="I18" s="26"/>
      <c r="J18" s="4"/>
      <c r="M18" s="3"/>
    </row>
    <row r="19" spans="1:13" ht="23.25" customHeight="1" x14ac:dyDescent="0.25">
      <c r="A19" s="4"/>
      <c r="B19" s="4" t="s">
        <v>14</v>
      </c>
      <c r="C19" s="4"/>
      <c r="D19" s="4"/>
      <c r="E19" s="9">
        <f>SUM(E14:E18)</f>
        <v>0</v>
      </c>
      <c r="F19" s="9">
        <f>SUM(F14:F18)</f>
        <v>1602.5</v>
      </c>
      <c r="G19" s="9">
        <f>SUM(G14:G18)</f>
        <v>6830</v>
      </c>
      <c r="H19" s="8">
        <f t="shared" si="0"/>
        <v>5227.5</v>
      </c>
      <c r="I19" s="10"/>
      <c r="J19" s="4"/>
      <c r="M19" s="3"/>
    </row>
    <row r="20" spans="1:13" ht="23.25" customHeight="1" x14ac:dyDescent="0.25">
      <c r="A20" s="5"/>
      <c r="B20" s="5"/>
      <c r="C20" s="5"/>
      <c r="D20" s="5"/>
      <c r="E20" s="14"/>
      <c r="F20" s="14"/>
      <c r="G20" s="15"/>
      <c r="H20" s="5"/>
      <c r="K20" s="3"/>
    </row>
    <row r="21" spans="1:13" ht="15.75" customHeight="1" x14ac:dyDescent="0.25">
      <c r="A21" s="11"/>
      <c r="B21" s="16" t="s">
        <v>22</v>
      </c>
      <c r="C21" s="18" t="s">
        <v>21</v>
      </c>
      <c r="D21" s="18"/>
      <c r="E21" s="18"/>
      <c r="F21" s="12"/>
      <c r="G21" s="11"/>
      <c r="H21" s="11"/>
      <c r="K21" s="3"/>
      <c r="L21" s="3"/>
    </row>
    <row r="22" spans="1:13" ht="33.75" customHeight="1" x14ac:dyDescent="0.25">
      <c r="A22" s="11"/>
      <c r="B22" s="16" t="s">
        <v>23</v>
      </c>
      <c r="C22" s="11"/>
      <c r="D22" s="17" t="s">
        <v>24</v>
      </c>
      <c r="E22" s="11"/>
      <c r="F22" s="12"/>
      <c r="G22" s="11"/>
      <c r="H22" s="11"/>
      <c r="K22" s="3"/>
    </row>
    <row r="24" spans="1:13" x14ac:dyDescent="0.25">
      <c r="I24" s="3"/>
    </row>
    <row r="29" spans="1:13" x14ac:dyDescent="0.25">
      <c r="H29" s="3"/>
    </row>
    <row r="31" spans="1:13" x14ac:dyDescent="0.25">
      <c r="H31" s="3"/>
    </row>
  </sheetData>
  <mergeCells count="14">
    <mergeCell ref="C21:E2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2025-07-04T08:16:55Z</dcterms:modified>
</cp:coreProperties>
</file>